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filterPrivacy="1" codeName="ThisWorkbook" defaultThemeVersion="166925"/>
  <xr:revisionPtr revIDLastSave="0" documentId="8_{18ECAFD5-4715-448D-946A-EAE98DE7A7B4}" xr6:coauthVersionLast="47" xr6:coauthVersionMax="47" xr10:uidLastSave="{00000000-0000-0000-0000-000000000000}"/>
  <bookViews>
    <workbookView xWindow="-28920" yWindow="-120" windowWidth="29040" windowHeight="15720"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'S10a.Interruptions'!$A$1:$T$293</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'S10a.Interruptions'!$A$1:$T$28</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alcChain>
</file>

<file path=xl/sharedStrings.xml><?xml version="1.0" encoding="utf-8"?>
<sst xmlns="http://schemas.openxmlformats.org/spreadsheetml/2006/main" count="1483" uniqueCount="366">
  <si>
    <t xml:space="preserve"> </t>
  </si>
  <si>
    <t>EDB Information Disclosure Requirements</t>
  </si>
  <si>
    <t>Information Templates</t>
  </si>
  <si>
    <t xml:space="preserve"> Schedule 10a</t>
  </si>
  <si>
    <t>Company Name</t>
  </si>
  <si>
    <t>Centralines Limited</t>
  </si>
  <si>
    <t>Disclosure Date</t>
  </si>
  <si>
    <t>Disclosure Year (year ended)</t>
  </si>
  <si>
    <t>Template for Schedule 10a</t>
  </si>
  <si>
    <t>Prepared 16 February 2024.</t>
  </si>
  <si>
    <t>Table of Contents</t>
  </si>
  <si>
    <t>Schedule</t>
  </si>
  <si>
    <t>Schedule name</t>
  </si>
  <si>
    <t>10a</t>
  </si>
  <si>
    <t>REPORT ON INTERRUPTIONS</t>
  </si>
  <si>
    <t>Disclosure Template Instructions</t>
  </si>
  <si>
    <t>This document forms Schedule 10a to the Electricity Distribution Information Disclosure (Targeted Review 2024) Amendment Determination 2024 [2024] NZCC 2.</t>
  </si>
  <si>
    <t xml:space="preserve">The Schedules take the form of templates for use by EDBs when making disclosures under subclause 2.5.1 of the Electricity Distribution Information Disclosure Determination 2012.                                                                                         </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</si>
  <si>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</si>
  <si>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</si>
  <si>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</si>
  <si>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</si>
  <si>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</si>
  <si>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</si>
  <si>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</si>
  <si>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</si>
  <si>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</si>
  <si>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</si>
  <si>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</si>
  <si>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</si>
  <si>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</si>
  <si>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</si>
  <si>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</si>
  <si>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</si>
  <si>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</si>
  <si>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</si>
  <si>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</si>
  <si>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</si>
  <si>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</si>
  <si>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</si>
  <si>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</si>
  <si>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</si>
  <si>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</si>
  <si>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</si>
  <si>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</si>
  <si>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</si>
  <si>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</si>
  <si>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</si>
  <si>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Planned or unplanned interruption (Class B or C)</t>
  </si>
  <si>
    <t>Cause</t>
  </si>
  <si>
    <t>Any explanation to help clarify the context of the interruption, including what the cause is if recorded as 'Other cause'</t>
  </si>
  <si>
    <t>INC 417001795</t>
  </si>
  <si>
    <t>46 - Cooks Tooth/Herbertville</t>
  </si>
  <si>
    <t>Planned</t>
  </si>
  <si>
    <t>Planned interruption</t>
  </si>
  <si>
    <t>INC 417001796</t>
  </si>
  <si>
    <t>83 - Omakere/Elsthorpe</t>
  </si>
  <si>
    <t>INC 417001812</t>
  </si>
  <si>
    <t>04 - Burnside/Pukeora</t>
  </si>
  <si>
    <t>01 - OngaOnga/Ashley Clinton</t>
  </si>
  <si>
    <t>INC 417001847</t>
  </si>
  <si>
    <t>INC 417001869</t>
  </si>
  <si>
    <t>Unplanned</t>
  </si>
  <si>
    <t>Vegetation</t>
  </si>
  <si>
    <t>INC 417002005</t>
  </si>
  <si>
    <t>17 - Cook St</t>
  </si>
  <si>
    <t>INC 417002055</t>
  </si>
  <si>
    <t>INC 417002124</t>
  </si>
  <si>
    <t>45 - Porangahau/Wallingford</t>
  </si>
  <si>
    <t>INC 417002129</t>
  </si>
  <si>
    <t>15 - Waipukurau CBD</t>
  </si>
  <si>
    <t>INC 417002207</t>
  </si>
  <si>
    <t>INC 417002320</t>
  </si>
  <si>
    <t>03 - Argyll/Ruataniwha</t>
  </si>
  <si>
    <t>INC 417002323</t>
  </si>
  <si>
    <t>INC 417002351</t>
  </si>
  <si>
    <t>INC 417002427</t>
  </si>
  <si>
    <t>88 - Omakere/Pourerere</t>
  </si>
  <si>
    <t>INC 417002439</t>
  </si>
  <si>
    <t>18 - Waipukurau South/Farm Rd</t>
  </si>
  <si>
    <t>Unknown</t>
  </si>
  <si>
    <t>INC 417002462</t>
  </si>
  <si>
    <t>13 - Tapairu/Mangatarata</t>
  </si>
  <si>
    <t>INC 417002510</t>
  </si>
  <si>
    <t>INC 417002514</t>
  </si>
  <si>
    <t>INC 417002560</t>
  </si>
  <si>
    <t>19 - Hatuma/Wanstead</t>
  </si>
  <si>
    <t>Wildlife</t>
  </si>
  <si>
    <t>INC 417002572</t>
  </si>
  <si>
    <t>INC 417002722</t>
  </si>
  <si>
    <t>INC 417002788</t>
  </si>
  <si>
    <t>INC 417002791</t>
  </si>
  <si>
    <t>75 - Paget Rd/Burnside</t>
  </si>
  <si>
    <t>INC 417002821</t>
  </si>
  <si>
    <t>INC 417002823</t>
  </si>
  <si>
    <t>78 - Hinerangi</t>
  </si>
  <si>
    <t>INC 417002932</t>
  </si>
  <si>
    <t>76 - Maharakeke</t>
  </si>
  <si>
    <t>INC 417003058</t>
  </si>
  <si>
    <t>02 - Wakarara/Tikokino</t>
  </si>
  <si>
    <t>INC 417003184</t>
  </si>
  <si>
    <t>INC 417003227</t>
  </si>
  <si>
    <t>85 - Waipawa Urban</t>
  </si>
  <si>
    <t>INC 417003279</t>
  </si>
  <si>
    <t>INC 417003393</t>
  </si>
  <si>
    <t>INC 417003462</t>
  </si>
  <si>
    <t>Defective equipment</t>
  </si>
  <si>
    <t>INC 417003477</t>
  </si>
  <si>
    <t>INC 417003597</t>
  </si>
  <si>
    <t>Wilder Rd</t>
  </si>
  <si>
    <t>INC 417003639</t>
  </si>
  <si>
    <t>INC 417003740</t>
  </si>
  <si>
    <t>INC 417003891</t>
  </si>
  <si>
    <t>INC 417003894</t>
  </si>
  <si>
    <t>INC 417004040</t>
  </si>
  <si>
    <t>INC 417004191</t>
  </si>
  <si>
    <t>91 - Te Kura</t>
  </si>
  <si>
    <t>INC 417004194</t>
  </si>
  <si>
    <t>INC 417004202</t>
  </si>
  <si>
    <t>INC 417004222</t>
  </si>
  <si>
    <t>INC 417004290</t>
  </si>
  <si>
    <t>INC 417004291</t>
  </si>
  <si>
    <t>INC 417004368</t>
  </si>
  <si>
    <t>INC 417004528</t>
  </si>
  <si>
    <t>INC 417004557</t>
  </si>
  <si>
    <t>INC 417004558</t>
  </si>
  <si>
    <t>INC 417004670</t>
  </si>
  <si>
    <t>14 - Waipukurau Urban</t>
  </si>
  <si>
    <t>INC 417004724</t>
  </si>
  <si>
    <t>INC 417004818</t>
  </si>
  <si>
    <t>INC 417004822</t>
  </si>
  <si>
    <t>Other cause</t>
  </si>
  <si>
    <t>Tap change for voltage</t>
  </si>
  <si>
    <t>INC 417004850</t>
  </si>
  <si>
    <t>INC 417004898</t>
  </si>
  <si>
    <t>INC 417004899</t>
  </si>
  <si>
    <t>INC 417004931</t>
  </si>
  <si>
    <t>INC 417004965</t>
  </si>
  <si>
    <t>74 - Takapau Urban/Otawhao</t>
  </si>
  <si>
    <t>INC 417004988</t>
  </si>
  <si>
    <t>INC 417005010</t>
  </si>
  <si>
    <t>INC 417005023</t>
  </si>
  <si>
    <t>INC 417005096</t>
  </si>
  <si>
    <t>INC 417005097</t>
  </si>
  <si>
    <t>INC 417005266</t>
  </si>
  <si>
    <t>INC 417005312</t>
  </si>
  <si>
    <t>INC 417005328</t>
  </si>
  <si>
    <t>INC 417005424</t>
  </si>
  <si>
    <t>INC 417005467</t>
  </si>
  <si>
    <t>INC 417005556</t>
  </si>
  <si>
    <t>INC 417005585</t>
  </si>
  <si>
    <t>INC 417005613</t>
  </si>
  <si>
    <t>INC 417005615</t>
  </si>
  <si>
    <t>INC 417005765</t>
  </si>
  <si>
    <t>INC 417005777</t>
  </si>
  <si>
    <t>INC 417005839</t>
  </si>
  <si>
    <t>Third party interference</t>
  </si>
  <si>
    <t>INC 417005841</t>
  </si>
  <si>
    <t>INC 417005843</t>
  </si>
  <si>
    <t>INC 417005913</t>
  </si>
  <si>
    <t>INC 417005952</t>
  </si>
  <si>
    <t>INC 417006115</t>
  </si>
  <si>
    <t>INC 417006118</t>
  </si>
  <si>
    <t>INC 417006265</t>
  </si>
  <si>
    <t>INC 417006317</t>
  </si>
  <si>
    <t>INC 417006371</t>
  </si>
  <si>
    <t>INC 417006403</t>
  </si>
  <si>
    <t>INC 417006414</t>
  </si>
  <si>
    <t>INC 417006443</t>
  </si>
  <si>
    <t>INC 417006516</t>
  </si>
  <si>
    <t>86 - Otane/Pukehou</t>
  </si>
  <si>
    <t>INC 417006529</t>
  </si>
  <si>
    <t>INC 417006538</t>
  </si>
  <si>
    <t>INC 417006540</t>
  </si>
  <si>
    <t>INC 417006541</t>
  </si>
  <si>
    <t>INC 417006579</t>
  </si>
  <si>
    <t>INC 417006658</t>
  </si>
  <si>
    <t>INC 417006784</t>
  </si>
  <si>
    <t>INC 417006945</t>
  </si>
  <si>
    <t>INC 417007023</t>
  </si>
  <si>
    <t>INC 417007033</t>
  </si>
  <si>
    <t>INC 417007076</t>
  </si>
  <si>
    <t>73 - Silver Fern 2</t>
  </si>
  <si>
    <t>71 - Silver Fern 1</t>
  </si>
  <si>
    <t>INC 417007290</t>
  </si>
  <si>
    <t>INC 417007293</t>
  </si>
  <si>
    <t>INC 417007329</t>
  </si>
  <si>
    <t>INC 417007387</t>
  </si>
  <si>
    <t>INC 417007426</t>
  </si>
  <si>
    <t>INC 417007485</t>
  </si>
  <si>
    <t>INC 417007500</t>
  </si>
  <si>
    <t>INC 417007504</t>
  </si>
  <si>
    <t>INC 417007511</t>
  </si>
  <si>
    <t>INC 417007520</t>
  </si>
  <si>
    <t>INC 417007527</t>
  </si>
  <si>
    <t>INC 417007595</t>
  </si>
  <si>
    <t>INC 417007614</t>
  </si>
  <si>
    <t>INC 417007646</t>
  </si>
  <si>
    <t>INC 417007648</t>
  </si>
  <si>
    <t>INC 417007732</t>
  </si>
  <si>
    <t>INC 417007797</t>
  </si>
  <si>
    <t>INC 417007809</t>
  </si>
  <si>
    <t>INC 417007846</t>
  </si>
  <si>
    <t>INC 417007895</t>
  </si>
  <si>
    <t>INC 417007928</t>
  </si>
  <si>
    <t>INC 417007930</t>
  </si>
  <si>
    <t>INC 417007974</t>
  </si>
  <si>
    <t>INC 417007979</t>
  </si>
  <si>
    <t>INC 417008091</t>
  </si>
  <si>
    <t>INC 417008121</t>
  </si>
  <si>
    <t>INC 417008254</t>
  </si>
  <si>
    <t>INC 417008258</t>
  </si>
  <si>
    <t>INC 417008267</t>
  </si>
  <si>
    <t>INC 417008367</t>
  </si>
  <si>
    <t>INC 417008422</t>
  </si>
  <si>
    <t>INC 417008599</t>
  </si>
  <si>
    <t>INC 417008600</t>
  </si>
  <si>
    <t>INC 417008604</t>
  </si>
  <si>
    <t>INC 417008674</t>
  </si>
  <si>
    <t>INC 417008776</t>
  </si>
  <si>
    <t>INC 417008896</t>
  </si>
  <si>
    <t>INC 417008963</t>
  </si>
  <si>
    <t>INC 417008996</t>
  </si>
  <si>
    <t>INC 417009086</t>
  </si>
  <si>
    <t>INC 417009138</t>
  </si>
  <si>
    <t>INC 417009170</t>
  </si>
  <si>
    <t>INC 417009253</t>
  </si>
  <si>
    <t>INC 417009255</t>
  </si>
  <si>
    <t>INC 417009293</t>
  </si>
  <si>
    <t>INC 417009385</t>
  </si>
  <si>
    <t>INC 417009429</t>
  </si>
  <si>
    <t>INC 417009462</t>
  </si>
  <si>
    <t>INC 417009498</t>
  </si>
  <si>
    <t>INC 417009507</t>
  </si>
  <si>
    <t>INC 417009538</t>
  </si>
  <si>
    <t>INC 417009544</t>
  </si>
  <si>
    <t>INC 417009574</t>
  </si>
  <si>
    <t>INC 417009606</t>
  </si>
  <si>
    <t>INC 417009639</t>
  </si>
  <si>
    <t>INC 417009669</t>
  </si>
  <si>
    <t>INC 417009765</t>
  </si>
  <si>
    <t>INC 417009767</t>
  </si>
  <si>
    <t>INC 417009811</t>
  </si>
  <si>
    <t>INC 417009835</t>
  </si>
  <si>
    <t>INC 417009908</t>
  </si>
  <si>
    <t>INC 417009912</t>
  </si>
  <si>
    <t>INC 421003346</t>
  </si>
  <si>
    <t>INC 421003381</t>
  </si>
  <si>
    <t>INC 421003383</t>
  </si>
  <si>
    <t>INC 421003507</t>
  </si>
  <si>
    <t>INC 421003511</t>
  </si>
  <si>
    <t>INC 421003531</t>
  </si>
  <si>
    <t>INC 421003584</t>
  </si>
  <si>
    <t>INC 421003619</t>
  </si>
  <si>
    <t>INC 421003621</t>
  </si>
  <si>
    <t>INC 421003623</t>
  </si>
  <si>
    <t>INC 421003663</t>
  </si>
  <si>
    <t>INC 421003784</t>
  </si>
  <si>
    <t>INC 421003786</t>
  </si>
  <si>
    <t>INC 421003790</t>
  </si>
  <si>
    <t>INC 421003928</t>
  </si>
  <si>
    <t>INC 421004089</t>
  </si>
  <si>
    <t>INC 421004132</t>
  </si>
  <si>
    <t>INC 421004139</t>
  </si>
  <si>
    <t>INC 421004141</t>
  </si>
  <si>
    <t>INC 421004219</t>
  </si>
  <si>
    <t>INC 421004229</t>
  </si>
  <si>
    <t>INC 421004257</t>
  </si>
  <si>
    <t>INC 421004258</t>
  </si>
  <si>
    <t>INC 421004262</t>
  </si>
  <si>
    <t>INC 421004317</t>
  </si>
  <si>
    <t>INC 421004419</t>
  </si>
  <si>
    <t>INC 421004423</t>
  </si>
  <si>
    <t>INC 421004424</t>
  </si>
  <si>
    <t>INC 421004460</t>
  </si>
  <si>
    <t>INC 421004496</t>
  </si>
  <si>
    <t>INC 421004613</t>
  </si>
  <si>
    <t>INC 421004615</t>
  </si>
  <si>
    <t>INC 421004640</t>
  </si>
  <si>
    <t>INC 421004734</t>
  </si>
  <si>
    <t>INC 421004742</t>
  </si>
  <si>
    <t>INC 421004771</t>
  </si>
  <si>
    <t>INC 421004882</t>
  </si>
  <si>
    <t>INC 421004920</t>
  </si>
  <si>
    <t>INC 421004961</t>
  </si>
  <si>
    <t>INC 421004993</t>
  </si>
  <si>
    <t>INC 421004994</t>
  </si>
  <si>
    <t>INC 421005038</t>
  </si>
  <si>
    <t>INC 421005040</t>
  </si>
  <si>
    <t>INC 421005070</t>
  </si>
  <si>
    <t>INC 421005097</t>
  </si>
  <si>
    <t>INC 421005148</t>
  </si>
  <si>
    <t>INC 421005183</t>
  </si>
  <si>
    <t>INC 421005198</t>
  </si>
  <si>
    <t>INC 421005202</t>
  </si>
  <si>
    <t>INC 421005205</t>
  </si>
  <si>
    <t>INC 421005242</t>
  </si>
  <si>
    <t>INC 421005243</t>
  </si>
  <si>
    <t>INC 421005351</t>
  </si>
  <si>
    <t>No cause detail captured</t>
  </si>
  <si>
    <t>INC 421005419</t>
  </si>
  <si>
    <t>INC 421005421</t>
  </si>
  <si>
    <t>INC 421005456</t>
  </si>
  <si>
    <t>INC 421005575</t>
  </si>
  <si>
    <t>Lightning</t>
  </si>
  <si>
    <t>INC 421005606</t>
  </si>
  <si>
    <t>INC 421005620</t>
  </si>
  <si>
    <t>INC 421005663</t>
  </si>
  <si>
    <t>INC 421005665</t>
  </si>
  <si>
    <t>INC 421005700</t>
  </si>
  <si>
    <t>INC 421005808</t>
  </si>
  <si>
    <t>INC 421005843</t>
  </si>
  <si>
    <t>INC 421005848</t>
  </si>
  <si>
    <t>INC 421005953</t>
  </si>
  <si>
    <t>INC 421006024</t>
  </si>
  <si>
    <t>INC 421006053</t>
  </si>
  <si>
    <t>INC 421006085</t>
  </si>
  <si>
    <t>INC 421006170</t>
  </si>
  <si>
    <t>INC 421006177</t>
  </si>
  <si>
    <t>INC 421006188</t>
  </si>
  <si>
    <t>INC 421006216</t>
  </si>
  <si>
    <t>INC 421006223</t>
  </si>
  <si>
    <t>INC 421006345</t>
  </si>
  <si>
    <t>INC 421006392</t>
  </si>
  <si>
    <t>INC 421006393</t>
  </si>
  <si>
    <t>INC 421006398</t>
  </si>
  <si>
    <t>INC 421006431</t>
  </si>
  <si>
    <t>INC 421006447</t>
  </si>
  <si>
    <t>INC 421006595</t>
  </si>
  <si>
    <t>INC 421006691</t>
  </si>
  <si>
    <t>INC 421006693</t>
  </si>
  <si>
    <t>INC 421006694</t>
  </si>
  <si>
    <t>INC 421006759</t>
  </si>
  <si>
    <t>INC 421006761</t>
  </si>
  <si>
    <t>INC 421006793</t>
  </si>
  <si>
    <t>INC 421006824</t>
  </si>
  <si>
    <t>INC 421006864</t>
  </si>
  <si>
    <t>INC 421006878</t>
  </si>
  <si>
    <t>INC 421006899</t>
  </si>
  <si>
    <t>20 - Ovation</t>
  </si>
  <si>
    <t>INC 421007035</t>
  </si>
  <si>
    <t>INC 421007084</t>
  </si>
  <si>
    <t>INC 421007292</t>
  </si>
  <si>
    <t>INC 421007341</t>
  </si>
  <si>
    <t>INC 421007493</t>
  </si>
  <si>
    <t>INC 421007533</t>
  </si>
  <si>
    <t>INC 421007535</t>
  </si>
  <si>
    <t>INC 421007541</t>
  </si>
  <si>
    <t>INC 421007591</t>
  </si>
  <si>
    <t>INC 421007621</t>
  </si>
  <si>
    <t>INC 421007682</t>
  </si>
  <si>
    <t>INC 421007790</t>
  </si>
  <si>
    <t>INC 421007792</t>
  </si>
  <si>
    <t>INC 421007829</t>
  </si>
  <si>
    <t>INC 421007902</t>
  </si>
  <si>
    <t>INC 421007908</t>
  </si>
  <si>
    <t>INC 421007977</t>
  </si>
  <si>
    <t>INC 421008002</t>
  </si>
  <si>
    <t>INC 421008038</t>
  </si>
  <si>
    <t>INC 421008043</t>
  </si>
  <si>
    <t>INC 421008076</t>
  </si>
  <si>
    <t>INC 421008125</t>
  </si>
  <si>
    <t>INC 421008126</t>
  </si>
  <si>
    <t>INC 421008165</t>
  </si>
  <si>
    <t>INC 421008203</t>
  </si>
  <si>
    <t>¹  Extend table as necessary to disclose information for all individual interruptions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</si>
</sst>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 numFmtId="173" formatCode="m/d/yyyy"/>
  </numFmts>
  <fonts count="56">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71" fontId="23" fillId="0" borderId="0" applyFont="0" applyFill="0" applyBorder="0">
      <alignment horizontal="left"/>
      <protection locked="0"/>
    </xf>
    <xf numFmtId="172"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39"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3" applyNumberFormat="0" applyFill="0" applyAlignment="0" applyProtection="0"/>
    <xf numFmtId="0" fontId="42" fillId="0" borderId="14" applyNumberFormat="0" applyFill="0" applyAlignment="0" applyProtection="0"/>
    <xf numFmtId="0" fontId="43" fillId="0" borderId="15"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16" applyNumberFormat="0" applyAlignment="0" applyProtection="0"/>
    <xf numFmtId="0" fontId="48" fillId="10" borderId="17" applyNumberFormat="0" applyAlignment="0" applyProtection="0"/>
    <xf numFmtId="0" fontId="49" fillId="10" borderId="16" applyNumberFormat="0" applyAlignment="0" applyProtection="0"/>
    <xf numFmtId="0" fontId="50" fillId="0" borderId="18" applyNumberFormat="0" applyFill="0" applyAlignment="0" applyProtection="0"/>
    <xf numFmtId="0" fontId="51" fillId="11" borderId="19" applyNumberFormat="0" applyAlignment="0" applyProtection="0"/>
    <xf numFmtId="0" fontId="52" fillId="0" borderId="0" applyNumberFormat="0" applyFill="0" applyBorder="0" applyAlignment="0" applyProtection="0"/>
    <xf numFmtId="0" fontId="1" fillId="12" borderId="20" applyNumberFormat="0" applyFont="0" applyAlignment="0" applyProtection="0"/>
    <xf numFmtId="0" fontId="53" fillId="0" borderId="0" applyNumberFormat="0" applyFill="0" applyBorder="0" applyAlignment="0" applyProtection="0"/>
    <xf numFmtId="0" fontId="54" fillId="0" borderId="21"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14">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4" fontId="14" fillId="0" borderId="5" xfId="16" applyNumberFormat="1">
      <protection locked="0"/>
    </xf>
    <xf numFmtId="169" fontId="14" fillId="0" borderId="5" xfId="16" applyNumberFormat="1">
      <protection locked="0"/>
    </xf>
    <xf numFmtId="170" fontId="14" fillId="0" borderId="5" xfId="16" applyNumberFormat="1">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8" fillId="4" borderId="8" xfId="11" applyBorder="1">
      <alignment horizontal="right"/>
    </xf>
    <xf numFmtId="0" fontId="11" fillId="4" borderId="8" xfId="14" applyBorder="1"/>
    <xf numFmtId="0" fontId="11" fillId="4" borderId="9" xfId="14" applyBorder="1"/>
    <xf numFmtId="0" fontId="14" fillId="0" borderId="10" xfId="16" applyBorder="1">
      <protection locked="0"/>
    </xf>
    <xf numFmtId="14" fontId="14" fillId="0" borderId="10" xfId="16" applyNumberFormat="1" applyBorder="1">
      <protection locked="0"/>
    </xf>
    <xf numFmtId="169" fontId="14" fillId="0" borderId="10" xfId="16" applyNumberFormat="1" applyBorder="1">
      <protection locked="0"/>
    </xf>
    <xf numFmtId="170" fontId="14" fillId="0" borderId="10" xfId="16" applyNumberFormat="1" applyBorder="1">
      <protection locked="0"/>
    </xf>
    <xf numFmtId="1" fontId="14" fillId="0" borderId="10" xfId="16" applyNumberFormat="1" applyBorder="1">
      <protection locked="0"/>
    </xf>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1" xfId="20" applyNumberFormat="1" applyFont="1" applyFill="1" applyBorder="1" applyAlignment="1">
      <alignment horizontal="left" wrapText="1" indent="1"/>
      <protection locked="0"/>
    </xf>
    <xf numFmtId="172" fontId="24" fillId="0" borderId="11"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2" xfId="19" applyFont="1" applyFill="1" applyBorder="1"/>
    <xf numFmtId="0" fontId="2" fillId="5" borderId="8" xfId="19" applyFont="1" applyFill="1" applyBorder="1"/>
    <xf numFmtId="0" fontId="2" fillId="5" borderId="9"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2" xfId="19" applyFill="1" applyBorder="1"/>
    <xf numFmtId="0" fontId="4" fillId="5" borderId="8" xfId="19" applyFill="1" applyBorder="1"/>
    <xf numFmtId="0" fontId="4" fillId="5" borderId="9" xfId="19" applyFill="1" applyBorder="1"/>
    <xf numFmtId="0" fontId="32" fillId="5" borderId="1" xfId="19" applyFont="1" applyFill="1" applyBorder="1" applyAlignment="1">
      <alignment horizontal="left" vertical="top" wrapText="1"/>
    </xf>
    <xf numFmtId="0" fontId="33" fillId="5" borderId="2" xfId="19" applyFont="1" applyFill="1" applyBorder="1" applyAlignment="1">
      <alignment vertical="top"/>
    </xf>
    <xf numFmtId="0" fontId="33" fillId="5" borderId="3" xfId="19" applyFont="1" applyFill="1" applyBorder="1"/>
    <xf numFmtId="0" fontId="34" fillId="0" borderId="0" xfId="19" applyFont="1"/>
    <xf numFmtId="0" fontId="35" fillId="5" borderId="4" xfId="19" applyFont="1" applyFill="1" applyBorder="1"/>
    <xf numFmtId="0" fontId="37" fillId="5" borderId="0" xfId="24" applyFont="1" applyFill="1" applyAlignment="1">
      <alignment horizontal="left" vertical="top"/>
    </xf>
    <xf numFmtId="0" fontId="32" fillId="5" borderId="6" xfId="19" applyFont="1" applyFill="1" applyBorder="1"/>
    <xf numFmtId="0" fontId="32" fillId="5" borderId="4" xfId="19" applyFont="1" applyFill="1" applyBorder="1"/>
    <xf numFmtId="0" fontId="32" fillId="5" borderId="0" xfId="19" applyFont="1" applyFill="1" applyAlignment="1">
      <alignment horizontal="left" vertical="top" wrapText="1"/>
    </xf>
    <xf numFmtId="0" fontId="38" fillId="5" borderId="0" xfId="24" applyFont="1" applyFill="1" applyAlignment="1">
      <alignment horizontal="left" vertical="top"/>
    </xf>
    <xf numFmtId="0" fontId="28" fillId="5" borderId="0" xfId="22" applyFill="1" applyBorder="1"/>
    <xf numFmtId="14" fontId="2" fillId="5" borderId="0" xfId="19" applyNumberFormat="1" applyFont="1" applyFill="1"/>
    <xf numFmtId="0" fontId="32" fillId="0" borderId="0" xfId="0" applyFont="1" applyAlignment="1">
      <alignment horizontal="left" vertical="top" wrapText="1"/>
    </xf>
    <xf numFmtId="0" fontId="32"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173" fontId="14" fillId="0" borderId="5" xfId="16" applyNumberFormat="1">
      <protection locked="0"/>
    </xf>
    <xf numFmtId="0" fontId="12" fillId="4" borderId="8" xfId="14" applyFont="1" applyBorder="1"/>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 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10">
    <dxf>
      <border outline="0">
        <left style="thin">
          <color auto="1"/>
        </left>
      </border>
    </dxf>
    <dxf>
      <numFmt numFmtId="1" formatCode="0"/>
    </dxf>
    <dxf>
      <numFmt numFmtId="1" formatCode="0"/>
      <border outline="0">
        <right style="thin">
          <color auto="1"/>
        </right>
      </border>
    </dxf>
    <dxf>
      <numFmt numFmtId="170" formatCode="0.00000"/>
    </dxf>
    <dxf>
      <numFmt numFmtId="170" formatCode="0.00000"/>
    </dxf>
    <dxf>
      <numFmt numFmtId="169" formatCode="hh:mm:ss;@"/>
    </dxf>
    <dxf>
      <numFmt numFmtId="173" formatCode="m/d/yyyy"/>
    </dxf>
    <dxf>
      <numFmt numFmtId="169" formatCode="hh:mm:ss;@"/>
    </dxf>
    <dxf>
      <numFmt numFmtId="173" formatCode="m/d/yyyy"/>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293" totalsRowShown="0" tableBorderDxfId="9" headerRowCellStyle="Heading3WrapLow" dataCellStyle="Data Input 6">
  <autoFilter ref="E8:S293" xr:uid="{A381C73D-CFDB-41A9-9FB1-70C33DF9C6BC}"/>
  <tableColumns count="15">
    <tableColumn id="1" xr3:uid="{316BA392-A815-4A53-A0F5-2C0AA4BAF574}" name="Interruption identifier" dataCellStyle="Data Input 6"/>
    <tableColumn id="2" xr3:uid="{C0FD5C2F-D85B-407E-88FC-9ECC8B321031}" name="Circuit location" dataCellStyle="Data Input 6"/>
    <tableColumn id="3" xr3:uid="{9D8931D9-14DC-43ED-8392-361D0B8E7C62}" name="Sub-network _x000a_(where applicable)" dataCellStyle="Data Input 6"/>
    <tableColumn id="4" xr3:uid="{2D034BD1-0078-448D-8464-501FCDB2E275}" name="Feeder(s) affected by interruption" dataCellStyle="Data Input 6"/>
    <tableColumn id="5" xr3:uid="{6CF7D527-83A2-40D9-BB2C-CB72318C6143}" name="Start date (dd/mm/yyyy)" dataDxfId="8" dataCellStyle="Data Input 6"/>
    <tableColumn id="6" xr3:uid="{A86671AE-6BAB-43ED-B2B7-B8E857D39788}" name="Start time (hh:mm:ss)" dataDxfId="7" dataCellStyle="Data Input 6"/>
    <tableColumn id="7" xr3:uid="{ECCF60F4-A345-4D89-BBB0-AE56C1BE8D30}" name="End date (dd/mm/yyyy)" dataDxfId="6" dataCellStyle="Data Input 6"/>
    <tableColumn id="8" xr3:uid="{C5D58159-3B60-468C-9F37-942634577239}" name="End time (hh:mm:ss)" dataDxfId="5" dataCellStyle="Data Input 6"/>
    <tableColumn id="9" xr3:uid="{996E0683-834A-487C-A138-04D872B803B1}" name="SAIDI value" dataDxfId="4" dataCellStyle="Data Input 6"/>
    <tableColumn id="10" xr3:uid="{6F4617E5-5F19-4615-B70D-8E56422FF54E}" name="SAIFI value" dataDxfId="3" dataCellStyle="Data Input 6"/>
    <tableColumn id="11" xr3:uid="{38989E53-ADC9-4F55-8D8B-AA4BA36AA479}" name="Number of ICPs interrupted" dataDxfId="2" dataCellStyle="Data Input 6"/>
    <tableColumn id="12" xr3:uid="{9A434BE4-891D-48FF-9CF0-0C50AE2E6993}" name="ICP interruption minutes" dataDxfId="1" dataCellStyle="Data Input 6"/>
    <tableColumn id="13" xr3:uid="{BE139B69-A90D-4D95-9954-F402E162A750}" name="Planned or unplanned interruption (Class B or C)" dataDxfId="0" dataCellStyle="Data Input 6"/>
    <tableColumn id="14" xr3:uid="{29F22E01-6284-4819-9B2F-304DA6F58501}" name="Cause" dataCellStyle="Data Input 6"/>
    <tableColumn id="15" xr3:uid="{D8938FF9-707B-485A-A78A-2E1C9750F1CE}" name="Any explanation to help clarify the context of the interruption, including what the cause is if recorded as 'Other cause'" dataCellStyle="Data Input 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tabSelected="1" view="pageBreakPreview" topLeftCell="A2" zoomScaleNormal="100" zoomScaleSheetLayoutView="100" workbookViewId="0">
      <selection activeCell="A18" sqref="A18"/>
    </sheetView>
  </sheetViews>
  <sheetFormatPr defaultColWidth="8.5703125" defaultRowHeight="12.75"/>
  <cols>
    <col min="1" max="1" width="24.85546875" style="51" customWidth="1"/>
    <col min="2" max="2" width="40.28515625" style="51" customWidth="1"/>
    <col min="3" max="3" width="30.5703125" style="51" customWidth="1"/>
    <col min="4" max="4" width="30.140625" style="51" customWidth="1"/>
    <col min="5" max="13" width="8.5703125" style="51"/>
    <col min="14" max="14" width="8.5703125" style="51" customWidth="1"/>
    <col min="15" max="16384" width="8.5703125" style="51"/>
  </cols>
  <sheetData>
    <row r="1" spans="1:12">
      <c r="A1" s="48" t="s">
        <v>0</v>
      </c>
      <c r="B1" s="49"/>
      <c r="C1" s="49"/>
      <c r="D1" s="50"/>
    </row>
    <row r="2" spans="1:12" ht="211.9" customHeight="1">
      <c r="A2" s="52"/>
      <c r="B2" s="53"/>
      <c r="C2" s="53"/>
      <c r="D2" s="54"/>
    </row>
    <row r="3" spans="1:12" ht="23.25">
      <c r="A3" s="55"/>
      <c r="B3" s="56" t="s">
        <v>1</v>
      </c>
      <c r="C3" s="57"/>
      <c r="D3" s="58"/>
    </row>
    <row r="4" spans="1:12" ht="27.75" customHeight="1">
      <c r="A4" s="59" t="s">
        <v>0</v>
      </c>
      <c r="B4" s="60" t="s">
        <v>2</v>
      </c>
      <c r="C4" s="61"/>
      <c r="D4" s="62"/>
    </row>
    <row r="5" spans="1:12" ht="27.75" customHeight="1">
      <c r="A5" s="55" t="s">
        <v>3</v>
      </c>
      <c r="B5" s="63"/>
      <c r="C5" s="63"/>
      <c r="D5" s="64"/>
      <c r="E5" s="65"/>
      <c r="F5" s="65"/>
      <c r="G5" s="65"/>
      <c r="H5" s="65"/>
      <c r="I5" s="65"/>
      <c r="J5" s="65"/>
      <c r="K5" s="65"/>
      <c r="L5" s="65"/>
    </row>
    <row r="6" spans="1:12" ht="23.25">
      <c r="A6" s="55"/>
      <c r="B6" s="63"/>
      <c r="C6" s="63"/>
      <c r="D6" s="64"/>
      <c r="E6" s="65"/>
      <c r="F6" s="65"/>
      <c r="G6" s="65"/>
      <c r="H6" s="65"/>
      <c r="I6" s="65"/>
      <c r="J6" s="65"/>
      <c r="K6" s="65"/>
      <c r="L6" s="65"/>
    </row>
    <row r="7" spans="1:12" ht="60" customHeight="1">
      <c r="A7" s="66"/>
      <c r="B7" s="63"/>
      <c r="C7" s="63"/>
      <c r="D7" s="64"/>
      <c r="E7" s="65"/>
      <c r="F7" s="67"/>
      <c r="G7" s="67"/>
      <c r="H7" s="67"/>
      <c r="I7" s="67"/>
      <c r="J7" s="67"/>
      <c r="K7" s="67"/>
      <c r="L7" s="65"/>
    </row>
    <row r="8" spans="1:12" ht="15" customHeight="1">
      <c r="A8" s="52"/>
      <c r="B8" s="68" t="s">
        <v>4</v>
      </c>
      <c r="C8" s="69" t="s">
        <v>5</v>
      </c>
      <c r="D8" s="54"/>
      <c r="E8" s="65"/>
      <c r="F8" s="67"/>
      <c r="G8" s="67"/>
      <c r="H8" s="67"/>
      <c r="I8" s="67"/>
      <c r="J8" s="67"/>
      <c r="K8" s="67"/>
      <c r="L8" s="65"/>
    </row>
    <row r="9" spans="1:12" ht="3" customHeight="1">
      <c r="A9" s="52"/>
      <c r="B9" s="53"/>
      <c r="C9" s="104"/>
      <c r="D9" s="54"/>
      <c r="E9" s="65"/>
      <c r="F9" s="67"/>
      <c r="G9" s="67"/>
      <c r="H9" s="67"/>
      <c r="I9" s="67"/>
      <c r="J9" s="67"/>
      <c r="K9" s="67"/>
      <c r="L9" s="65"/>
    </row>
    <row r="10" spans="1:12" ht="15" customHeight="1">
      <c r="A10" s="52"/>
      <c r="B10" s="68" t="s">
        <v>6</v>
      </c>
      <c r="C10" s="70">
        <v>45900</v>
      </c>
      <c r="D10" s="54"/>
      <c r="E10" s="65"/>
      <c r="F10" s="67"/>
      <c r="G10" s="67"/>
      <c r="H10" s="67"/>
      <c r="I10" s="67"/>
      <c r="J10" s="67"/>
      <c r="K10" s="67"/>
      <c r="L10" s="65"/>
    </row>
    <row r="11" spans="1:12" ht="3" customHeight="1">
      <c r="A11" s="52"/>
      <c r="B11" s="53"/>
      <c r="C11" s="53"/>
      <c r="D11" s="54"/>
      <c r="E11" s="65"/>
      <c r="F11" s="67"/>
      <c r="G11" s="67"/>
      <c r="H11" s="67"/>
      <c r="I11" s="67"/>
      <c r="J11" s="67"/>
      <c r="K11" s="67"/>
      <c r="L11" s="65"/>
    </row>
    <row r="12" spans="1:12" ht="15" customHeight="1">
      <c r="A12" s="52"/>
      <c r="B12" s="68" t="s">
        <v>7</v>
      </c>
      <c r="C12" s="70">
        <v>45747</v>
      </c>
      <c r="D12" s="54"/>
      <c r="E12" s="65"/>
      <c r="F12" s="67"/>
      <c r="G12" s="67"/>
      <c r="H12" s="67"/>
      <c r="I12" s="67"/>
      <c r="J12" s="67"/>
      <c r="K12" s="67"/>
      <c r="L12" s="65"/>
    </row>
    <row r="13" spans="1:12">
      <c r="A13" s="52"/>
      <c r="B13" s="65"/>
      <c r="C13" s="65"/>
      <c r="D13" s="54"/>
      <c r="E13" s="65"/>
      <c r="F13" s="67"/>
      <c r="G13" s="67"/>
      <c r="H13" s="67"/>
      <c r="I13" s="67"/>
      <c r="J13" s="67"/>
      <c r="K13" s="67"/>
      <c r="L13" s="65"/>
    </row>
    <row r="14" spans="1:12" ht="15" customHeight="1">
      <c r="A14" s="52"/>
      <c r="B14" s="65"/>
      <c r="C14" s="65"/>
      <c r="D14" s="64"/>
      <c r="F14" s="71"/>
      <c r="G14" s="71"/>
      <c r="H14" s="71"/>
      <c r="I14" s="71"/>
      <c r="J14" s="71"/>
      <c r="K14" s="71"/>
    </row>
    <row r="15" spans="1:12" ht="15" customHeight="1">
      <c r="A15" s="72" t="s">
        <v>8</v>
      </c>
      <c r="B15" s="73"/>
      <c r="C15" s="63"/>
      <c r="D15" s="64"/>
      <c r="F15" s="71"/>
      <c r="G15" s="71"/>
      <c r="H15" s="71"/>
      <c r="I15" s="71"/>
      <c r="J15" s="71"/>
      <c r="K15" s="71"/>
    </row>
    <row r="16" spans="1:12" ht="15" customHeight="1">
      <c r="A16" s="74" t="s">
        <v>9</v>
      </c>
      <c r="B16" s="75"/>
      <c r="C16" s="63"/>
      <c r="D16" s="64"/>
      <c r="F16" s="71"/>
      <c r="G16" s="71"/>
      <c r="H16" s="71"/>
      <c r="I16" s="71"/>
      <c r="J16" s="71"/>
      <c r="K16" s="71"/>
    </row>
    <row r="17" spans="1:4" ht="39.950000000000003" customHeight="1">
      <c r="A17" s="76"/>
      <c r="B17" s="77"/>
      <c r="C17" s="77"/>
      <c r="D17" s="78"/>
    </row>
  </sheetData>
  <sheetProtection formatRows="0" insertRows="0"/>
  <dataValidations count="2">
    <dataValidation allowBlank="1" showInputMessage="1" promptTitle="Name of regulated entity" prompt=" " sqref="C8" xr:uid="{EF3EABE0-8C89-459D-BE84-D00050AD2EBC}"/>
    <dataValidation type="date" operator="greaterThan" allowBlank="1" showInputMessage="1" showErrorMessage="1" errorTitle="Date entry" error="Dates after 1 January 2011 accepted" promptTitle="Date entry" prompt=" " sqref="C12 C10"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election activeCell="C6" sqref="C6"/>
    </sheetView>
  </sheetViews>
  <sheetFormatPr defaultColWidth="8.5703125" defaultRowHeight="12.75"/>
  <cols>
    <col min="1" max="1" width="8.5703125" style="51"/>
    <col min="2" max="2" width="8.42578125" style="51" customWidth="1"/>
    <col min="3" max="3" width="98.85546875" style="51" customWidth="1"/>
    <col min="4" max="4" width="2.5703125" style="51" customWidth="1"/>
    <col min="5" max="16384" width="8.5703125" style="51"/>
  </cols>
  <sheetData>
    <row r="1" spans="1:4" ht="28.5" customHeight="1">
      <c r="A1" s="79"/>
      <c r="B1" s="80"/>
      <c r="C1" s="80"/>
      <c r="D1" s="81"/>
    </row>
    <row r="2" spans="1:4" ht="15.75">
      <c r="A2" s="52"/>
      <c r="B2" s="82" t="s">
        <v>10</v>
      </c>
      <c r="C2" s="53"/>
      <c r="D2" s="54"/>
    </row>
    <row r="3" spans="1:4">
      <c r="A3" s="52"/>
      <c r="B3" s="53"/>
      <c r="C3" s="53"/>
      <c r="D3" s="54"/>
    </row>
    <row r="4" spans="1:4">
      <c r="A4" s="52"/>
      <c r="B4" s="65"/>
      <c r="C4" s="65"/>
      <c r="D4" s="54"/>
    </row>
    <row r="5" spans="1:4">
      <c r="A5" s="52"/>
      <c r="B5" s="83" t="s">
        <v>11</v>
      </c>
      <c r="C5" s="83" t="s">
        <v>12</v>
      </c>
      <c r="D5" s="54"/>
    </row>
    <row r="6" spans="1:4" ht="15">
      <c r="A6" s="52"/>
      <c r="B6" s="84" t="s">
        <v>13</v>
      </c>
      <c r="C6" s="103" t="s">
        <v>14</v>
      </c>
      <c r="D6" s="54"/>
    </row>
    <row r="7" spans="1:4">
      <c r="A7" s="86"/>
      <c r="B7" s="84"/>
      <c r="C7" s="85"/>
      <c r="D7" s="87"/>
    </row>
    <row r="8" spans="1:4">
      <c r="A8" s="52"/>
      <c r="B8" s="84"/>
      <c r="C8" s="88"/>
      <c r="D8" s="54"/>
    </row>
    <row r="9" spans="1:4">
      <c r="A9" s="86"/>
      <c r="B9" s="84"/>
      <c r="C9" s="88"/>
      <c r="D9" s="87"/>
    </row>
    <row r="10" spans="1:4">
      <c r="A10" s="86"/>
      <c r="B10" s="84"/>
      <c r="C10" s="88"/>
      <c r="D10" s="87"/>
    </row>
    <row r="11" spans="1:4">
      <c r="A11" s="52"/>
      <c r="B11" s="84"/>
      <c r="C11" s="88"/>
      <c r="D11" s="54"/>
    </row>
    <row r="12" spans="1:4">
      <c r="A12" s="86"/>
      <c r="B12" s="84"/>
      <c r="C12" s="88"/>
      <c r="D12" s="87"/>
    </row>
    <row r="13" spans="1:4">
      <c r="A13" s="52"/>
      <c r="B13" s="84"/>
      <c r="C13" s="88"/>
      <c r="D13" s="54"/>
    </row>
    <row r="14" spans="1:4">
      <c r="A14" s="86"/>
      <c r="B14" s="84"/>
      <c r="C14" s="88"/>
      <c r="D14" s="87"/>
    </row>
    <row r="15" spans="1:4">
      <c r="A15" s="86"/>
      <c r="B15" s="84"/>
      <c r="C15" s="88"/>
      <c r="D15" s="87"/>
    </row>
    <row r="16" spans="1:4">
      <c r="A16" s="52"/>
      <c r="B16" s="84"/>
      <c r="C16" s="88"/>
      <c r="D16" s="54"/>
    </row>
    <row r="17" spans="1:4">
      <c r="A17" s="86"/>
      <c r="B17" s="84"/>
      <c r="C17" s="88"/>
      <c r="D17" s="87"/>
    </row>
    <row r="18" spans="1:4">
      <c r="A18" s="86"/>
      <c r="B18" s="84"/>
      <c r="C18" s="88"/>
      <c r="D18" s="87"/>
    </row>
    <row r="19" spans="1:4">
      <c r="A19" s="86"/>
      <c r="B19" s="84"/>
      <c r="C19" s="88"/>
      <c r="D19" s="87"/>
    </row>
    <row r="20" spans="1:4">
      <c r="A20" s="86"/>
      <c r="B20" s="84"/>
      <c r="C20" s="88"/>
      <c r="D20" s="87"/>
    </row>
    <row r="21" spans="1:4">
      <c r="A21" s="86"/>
      <c r="B21" s="84"/>
      <c r="C21" s="88"/>
      <c r="D21" s="87"/>
    </row>
    <row r="22" spans="1:4">
      <c r="A22" s="86"/>
      <c r="B22" s="84"/>
      <c r="C22" s="88"/>
      <c r="D22" s="87"/>
    </row>
    <row r="23" spans="1:4">
      <c r="A23" s="86"/>
      <c r="B23" s="84"/>
      <c r="C23" s="88"/>
      <c r="D23" s="87"/>
    </row>
    <row r="24" spans="1:4">
      <c r="A24" s="86"/>
      <c r="B24" s="84"/>
      <c r="C24" s="85"/>
      <c r="D24" s="87"/>
    </row>
    <row r="25" spans="1:4">
      <c r="A25" s="86"/>
      <c r="B25" s="84"/>
      <c r="C25" s="89"/>
      <c r="D25" s="87"/>
    </row>
    <row r="26" spans="1:4">
      <c r="A26" s="86"/>
      <c r="B26" s="65"/>
      <c r="C26" s="65"/>
      <c r="D26" s="87"/>
    </row>
    <row r="27" spans="1:4">
      <c r="A27" s="86"/>
      <c r="B27" s="65"/>
      <c r="C27" s="65"/>
      <c r="D27" s="87"/>
    </row>
    <row r="28" spans="1:4">
      <c r="A28" s="90"/>
      <c r="B28" s="91"/>
      <c r="C28" s="91"/>
      <c r="D28" s="92"/>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zoomScaleNormal="100" zoomScaleSheetLayoutView="100" workbookViewId="0">
      <selection activeCell="I5" sqref="I5"/>
    </sheetView>
  </sheetViews>
  <sheetFormatPr defaultColWidth="8.5703125" defaultRowHeight="15"/>
  <cols>
    <col min="1" max="1" width="8.5703125" style="96"/>
    <col min="2" max="2" width="90.42578125" style="96" customWidth="1"/>
    <col min="3" max="3" width="8.5703125" style="96" customWidth="1"/>
    <col min="4" max="4" width="7.42578125" style="96" customWidth="1"/>
    <col min="5" max="16384" width="8.5703125" style="96"/>
  </cols>
  <sheetData>
    <row r="1" spans="1:3">
      <c r="A1" s="93"/>
      <c r="B1" s="94"/>
      <c r="C1" s="95"/>
    </row>
    <row r="2" spans="1:3" ht="15.75">
      <c r="A2" s="97"/>
      <c r="B2" s="98" t="s">
        <v>15</v>
      </c>
      <c r="C2" s="99"/>
    </row>
    <row r="3" spans="1:3" ht="25.5">
      <c r="A3" s="100"/>
      <c r="B3" s="106" t="s">
        <v>16</v>
      </c>
      <c r="C3" s="99"/>
    </row>
    <row r="4" spans="1:3" ht="25.5">
      <c r="A4" s="100"/>
      <c r="B4" s="105" t="s">
        <v>17</v>
      </c>
      <c r="C4" s="99"/>
    </row>
    <row r="5" spans="1:3">
      <c r="A5" s="100"/>
      <c r="C5" s="99"/>
    </row>
    <row r="6" spans="1:3" ht="15.75">
      <c r="A6" s="100"/>
      <c r="B6" s="102" t="s">
        <v>18</v>
      </c>
      <c r="C6" s="99"/>
    </row>
    <row r="7" spans="1:3" ht="38.25">
      <c r="A7" s="100"/>
      <c r="B7" s="101" t="s">
        <v>19</v>
      </c>
      <c r="C7" s="99"/>
    </row>
    <row r="8" spans="1:3" ht="68.25" customHeight="1">
      <c r="A8" s="100"/>
      <c r="B8" s="101" t="s">
        <v>20</v>
      </c>
      <c r="C8" s="99"/>
    </row>
    <row r="9" spans="1:3" ht="15" customHeight="1">
      <c r="A9" s="100"/>
      <c r="B9" s="101"/>
      <c r="C9" s="99"/>
    </row>
    <row r="10" spans="1:3" ht="15" customHeight="1">
      <c r="A10" s="100"/>
      <c r="B10" s="102" t="s">
        <v>21</v>
      </c>
      <c r="C10" s="99"/>
    </row>
    <row r="11" spans="1:3" ht="38.25">
      <c r="A11" s="100"/>
      <c r="B11" s="101" t="s">
        <v>22</v>
      </c>
      <c r="C11" s="99"/>
    </row>
    <row r="12" spans="1:3" ht="25.5">
      <c r="A12" s="100"/>
      <c r="B12" s="101" t="s">
        <v>23</v>
      </c>
      <c r="C12" s="99"/>
    </row>
    <row r="13" spans="1:3" ht="15" customHeight="1">
      <c r="A13" s="100"/>
      <c r="B13" s="101"/>
      <c r="C13" s="99"/>
    </row>
    <row r="14" spans="1:3" ht="15" customHeight="1">
      <c r="A14" s="100"/>
      <c r="B14" s="102" t="s">
        <v>24</v>
      </c>
      <c r="C14" s="99"/>
    </row>
    <row r="15" spans="1:3" ht="63.75">
      <c r="A15" s="100"/>
      <c r="B15" s="101" t="s">
        <v>25</v>
      </c>
      <c r="C15" s="99"/>
    </row>
    <row r="16" spans="1:3" ht="15" customHeight="1">
      <c r="A16" s="100"/>
      <c r="B16" s="101"/>
      <c r="C16" s="99"/>
    </row>
    <row r="17" spans="1:3" ht="15" customHeight="1">
      <c r="A17" s="100"/>
      <c r="B17" s="102" t="s">
        <v>26</v>
      </c>
      <c r="C17" s="99"/>
    </row>
    <row r="18" spans="1:3" ht="38.25">
      <c r="A18" s="100"/>
      <c r="B18" s="101" t="s">
        <v>27</v>
      </c>
      <c r="C18" s="99"/>
    </row>
    <row r="19" spans="1:3" ht="25.5">
      <c r="A19" s="100"/>
      <c r="B19" s="101" t="s">
        <v>28</v>
      </c>
      <c r="C19" s="99"/>
    </row>
    <row r="20" spans="1:3" ht="15" customHeight="1">
      <c r="A20" s="100"/>
      <c r="B20" s="101"/>
      <c r="C20" s="99"/>
    </row>
    <row r="21" spans="1:3">
      <c r="A21" s="100"/>
      <c r="B21" s="101"/>
      <c r="C21" s="99"/>
    </row>
    <row r="22" spans="1:3" ht="15.75">
      <c r="A22" s="100"/>
      <c r="B22" s="102" t="s">
        <v>29</v>
      </c>
      <c r="C22" s="99"/>
    </row>
    <row r="23" spans="1:3" ht="38.25">
      <c r="A23" s="100"/>
      <c r="B23" s="101" t="s">
        <v>30</v>
      </c>
      <c r="C23" s="99"/>
    </row>
    <row r="24" spans="1:3">
      <c r="A24" s="100"/>
      <c r="B24" s="101"/>
      <c r="C24" s="99"/>
    </row>
    <row r="25" spans="1:3">
      <c r="A25" s="100"/>
      <c r="B25" s="101"/>
      <c r="C25" s="99"/>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pageSetUpPr fitToPage="1"/>
  </sheetPr>
  <dimension ref="A1:U295"/>
  <sheetViews>
    <sheetView showGridLines="0" view="pageBreakPreview" zoomScaleNormal="85" zoomScaleSheetLayoutView="100" workbookViewId="0">
      <selection activeCell="S23" sqref="S23"/>
    </sheetView>
  </sheetViews>
  <sheetFormatPr defaultColWidth="9" defaultRowHeight="12.75"/>
  <cols>
    <col min="1" max="1" width="4.5703125" style="4" customWidth="1"/>
    <col min="2" max="2" width="2.5703125" style="4" customWidth="1"/>
    <col min="3" max="3" width="2.42578125" style="4" customWidth="1"/>
    <col min="4" max="4" width="2.28515625" style="4" customWidth="1"/>
    <col min="5" max="5" width="19.140625" style="4" customWidth="1"/>
    <col min="6" max="6" width="30.140625" style="4" customWidth="1"/>
    <col min="7" max="7" width="19.7109375" style="4" customWidth="1"/>
    <col min="8" max="8" width="28" style="4" customWidth="1"/>
    <col min="9" max="9" width="20.7109375" style="4" customWidth="1"/>
    <col min="10" max="10" width="18.7109375" style="4" customWidth="1"/>
    <col min="11" max="11" width="19.85546875" style="4" customWidth="1"/>
    <col min="12" max="12" width="17.85546875" style="4" customWidth="1"/>
    <col min="13" max="13" width="11" style="4" customWidth="1"/>
    <col min="14" max="14" width="10.7109375" style="4" customWidth="1"/>
    <col min="15" max="15" width="23.140625" style="4" customWidth="1"/>
    <col min="16" max="16" width="21" style="4" customWidth="1"/>
    <col min="17" max="17" width="28.42578125" style="4" customWidth="1"/>
    <col min="18" max="18" width="19" style="4" customWidth="1"/>
    <col min="19" max="19" width="57.85546875" style="4" customWidth="1"/>
    <col min="20" max="20" width="2.140625" style="4" customWidth="1"/>
    <col min="21" max="16384" width="9" style="4"/>
  </cols>
  <sheetData>
    <row r="1" spans="1:21" ht="15" customHeight="1">
      <c r="A1" s="1"/>
      <c r="B1" s="2"/>
      <c r="C1" s="2"/>
      <c r="D1" s="2"/>
      <c r="E1" s="2"/>
      <c r="F1" s="2"/>
      <c r="G1" s="2"/>
      <c r="H1" s="2"/>
      <c r="I1" s="2"/>
      <c r="J1" s="2"/>
      <c r="K1" s="2"/>
      <c r="L1" s="2"/>
      <c r="M1" s="2"/>
      <c r="N1" s="2"/>
      <c r="O1" s="2"/>
      <c r="P1" s="2"/>
      <c r="Q1" s="2"/>
      <c r="R1" s="2"/>
      <c r="S1" s="2"/>
      <c r="T1" s="3"/>
    </row>
    <row r="2" spans="1:21" ht="18" customHeight="1">
      <c r="A2" s="5"/>
      <c r="B2" s="6"/>
      <c r="C2" s="6"/>
      <c r="D2" s="6"/>
      <c r="E2" s="6"/>
      <c r="F2" s="6"/>
      <c r="G2" s="6"/>
      <c r="H2" s="6"/>
      <c r="I2" s="6"/>
      <c r="J2" s="6"/>
      <c r="K2" s="6"/>
      <c r="L2" s="6"/>
      <c r="M2" s="6"/>
      <c r="N2" s="6"/>
      <c r="O2" s="6"/>
      <c r="P2" s="6"/>
      <c r="Q2" s="6"/>
      <c r="R2" s="7" t="s">
        <v>4</v>
      </c>
      <c r="S2" s="8" t="str">
        <f>IF(NOT(ISBLANK(CoverSheet!$C$8)),CoverSheet!$C$8,"")</f>
        <v>Centralines Limited</v>
      </c>
      <c r="T2" s="9"/>
    </row>
    <row r="3" spans="1:21" ht="18" customHeight="1">
      <c r="A3" s="5"/>
      <c r="B3" s="6"/>
      <c r="C3" s="6"/>
      <c r="D3" s="6"/>
      <c r="E3" s="6"/>
      <c r="F3" s="6"/>
      <c r="G3" s="6"/>
      <c r="H3" s="108"/>
      <c r="I3" s="6"/>
      <c r="J3" s="109"/>
      <c r="K3" s="6"/>
      <c r="L3" s="6"/>
      <c r="M3" s="6"/>
      <c r="N3" s="6"/>
      <c r="O3" s="6"/>
      <c r="P3" s="6"/>
      <c r="Q3" s="6"/>
      <c r="R3" s="7" t="s">
        <v>31</v>
      </c>
      <c r="S3" s="10">
        <f>IF(ISNUMBER(CoverSheet!$C$12),CoverSheet!$C$12,"")</f>
        <v>45747</v>
      </c>
      <c r="T3" s="9"/>
    </row>
    <row r="4" spans="1:21" ht="21">
      <c r="A4" s="11" t="s">
        <v>32</v>
      </c>
      <c r="B4" s="12"/>
      <c r="C4" s="6"/>
      <c r="D4" s="6"/>
      <c r="E4" s="6"/>
      <c r="F4" s="6"/>
      <c r="G4" s="6"/>
      <c r="H4" s="6"/>
      <c r="I4" s="6"/>
      <c r="J4" s="6"/>
      <c r="K4" s="6"/>
      <c r="L4" s="6"/>
      <c r="M4" s="6"/>
      <c r="N4" s="6"/>
      <c r="O4" s="6"/>
      <c r="P4" s="6"/>
      <c r="Q4" s="6"/>
      <c r="R4" s="13"/>
      <c r="S4" s="6"/>
      <c r="T4" s="9"/>
    </row>
    <row r="5" spans="1:21" s="15" customFormat="1" ht="28.15" customHeight="1">
      <c r="A5" s="112" t="s">
        <v>33</v>
      </c>
      <c r="B5" s="113"/>
      <c r="C5" s="113"/>
      <c r="D5" s="113"/>
      <c r="E5" s="113"/>
      <c r="F5" s="113"/>
      <c r="G5" s="113"/>
      <c r="H5" s="113"/>
      <c r="I5" s="113"/>
      <c r="J5" s="113"/>
      <c r="K5" s="113"/>
      <c r="L5" s="113"/>
      <c r="M5" s="113"/>
      <c r="N5" s="113"/>
      <c r="O5" s="113"/>
      <c r="P5" s="113"/>
      <c r="Q5" s="113"/>
      <c r="R5" s="113"/>
      <c r="S5" s="113"/>
      <c r="T5" s="14"/>
    </row>
    <row r="6" spans="1:21" ht="15" customHeight="1">
      <c r="A6" s="16" t="s">
        <v>34</v>
      </c>
      <c r="B6" s="13"/>
      <c r="C6" s="13"/>
      <c r="D6" s="6"/>
      <c r="E6" s="6"/>
      <c r="F6" s="6"/>
      <c r="G6" s="6"/>
      <c r="H6" s="6"/>
      <c r="I6" s="6"/>
      <c r="J6" s="6"/>
      <c r="K6" s="6"/>
      <c r="L6" s="6"/>
      <c r="M6" s="6"/>
      <c r="N6" s="6"/>
      <c r="O6" s="6"/>
      <c r="P6" s="6"/>
      <c r="Q6" s="6"/>
      <c r="R6" s="6"/>
      <c r="S6" s="6"/>
      <c r="T6" s="9"/>
    </row>
    <row r="7" spans="1:21" ht="30" customHeight="1">
      <c r="A7" s="17">
        <v>7</v>
      </c>
      <c r="B7" s="18"/>
      <c r="C7" s="19" t="s">
        <v>35</v>
      </c>
      <c r="D7" s="20"/>
      <c r="E7" s="21"/>
      <c r="F7" s="21"/>
      <c r="G7" s="21"/>
      <c r="H7" s="107"/>
      <c r="I7" s="21"/>
      <c r="J7" s="21"/>
      <c r="K7" s="21"/>
      <c r="L7" s="21"/>
      <c r="M7" s="21"/>
      <c r="N7" s="21"/>
      <c r="O7" s="21"/>
      <c r="P7" s="21"/>
      <c r="Q7" s="21"/>
      <c r="R7" s="22"/>
      <c r="S7" s="22"/>
      <c r="T7" s="23"/>
    </row>
    <row r="8" spans="1:21" s="28" customFormat="1" ht="43.9" customHeight="1">
      <c r="A8" s="17">
        <v>8</v>
      </c>
      <c r="B8" s="24"/>
      <c r="C8" s="25"/>
      <c r="D8" s="25"/>
      <c r="E8" s="26" t="s">
        <v>36</v>
      </c>
      <c r="F8" s="26" t="s">
        <v>37</v>
      </c>
      <c r="G8" s="26" t="s">
        <v>38</v>
      </c>
      <c r="H8" s="26" t="s">
        <v>39</v>
      </c>
      <c r="I8" s="26" t="s">
        <v>40</v>
      </c>
      <c r="J8" s="26" t="s">
        <v>41</v>
      </c>
      <c r="K8" s="26" t="s">
        <v>42</v>
      </c>
      <c r="L8" s="26" t="s">
        <v>43</v>
      </c>
      <c r="M8" s="26" t="s">
        <v>44</v>
      </c>
      <c r="N8" s="26" t="s">
        <v>45</v>
      </c>
      <c r="O8" s="26" t="s">
        <v>46</v>
      </c>
      <c r="P8" s="26" t="s">
        <v>47</v>
      </c>
      <c r="Q8" s="26" t="s">
        <v>48</v>
      </c>
      <c r="R8" s="26" t="s">
        <v>49</v>
      </c>
      <c r="S8" s="26" t="s">
        <v>50</v>
      </c>
      <c r="T8" s="27"/>
    </row>
    <row r="9" spans="1:21" ht="15.75">
      <c r="A9" s="17">
        <v>9</v>
      </c>
      <c r="B9" s="18"/>
      <c r="C9" s="29"/>
      <c r="D9" s="30"/>
      <c r="E9" s="31" t="s">
        <v>51</v>
      </c>
      <c r="F9" s="31" t="s">
        <v>52</v>
      </c>
      <c r="G9" s="31"/>
      <c r="H9" s="31" t="s">
        <v>52</v>
      </c>
      <c r="I9" s="32">
        <v>45391</v>
      </c>
      <c r="J9" s="33">
        <v>0.39049768518518518</v>
      </c>
      <c r="K9" s="32">
        <v>45391</v>
      </c>
      <c r="L9" s="33">
        <v>0.63739583333333338</v>
      </c>
      <c r="M9" s="34">
        <v>7.5778405285874151E-2</v>
      </c>
      <c r="N9" s="34">
        <v>2.1314008632173495E-4</v>
      </c>
      <c r="O9" s="35">
        <v>2</v>
      </c>
      <c r="P9" s="35">
        <v>711.06666600000005</v>
      </c>
      <c r="Q9" s="31" t="s">
        <v>53</v>
      </c>
      <c r="R9" s="31" t="s">
        <v>54</v>
      </c>
      <c r="S9" s="31"/>
      <c r="T9" s="36"/>
      <c r="U9" s="37"/>
    </row>
    <row r="10" spans="1:21" ht="15.75">
      <c r="A10" s="17">
        <v>10</v>
      </c>
      <c r="B10" s="18"/>
      <c r="C10" s="29"/>
      <c r="D10" s="30"/>
      <c r="E10" s="31" t="s">
        <v>55</v>
      </c>
      <c r="F10" s="31" t="s">
        <v>56</v>
      </c>
      <c r="G10" s="31"/>
      <c r="H10" s="31" t="s">
        <v>56</v>
      </c>
      <c r="I10" s="32">
        <v>45391</v>
      </c>
      <c r="J10" s="33">
        <v>0.41565972222222225</v>
      </c>
      <c r="K10" s="32">
        <v>45391</v>
      </c>
      <c r="L10" s="33">
        <v>0.64490740740740737</v>
      </c>
      <c r="M10" s="34">
        <v>0.17590273671870837</v>
      </c>
      <c r="N10" s="34">
        <v>5.3285021580433737E-4</v>
      </c>
      <c r="O10" s="35">
        <v>5</v>
      </c>
      <c r="P10" s="35">
        <v>1650.5833299999999</v>
      </c>
      <c r="Q10" s="31" t="s">
        <v>53</v>
      </c>
      <c r="R10" s="31" t="s">
        <v>54</v>
      </c>
      <c r="S10" s="31"/>
      <c r="T10" s="38"/>
    </row>
    <row r="11" spans="1:21" ht="15.75">
      <c r="A11" s="17">
        <v>11</v>
      </c>
      <c r="B11" s="18"/>
      <c r="C11" s="29"/>
      <c r="D11" s="30"/>
      <c r="E11" s="31" t="s">
        <v>57</v>
      </c>
      <c r="F11" s="31" t="s">
        <v>58</v>
      </c>
      <c r="G11" s="31"/>
      <c r="H11" s="31" t="s">
        <v>59</v>
      </c>
      <c r="I11" s="32">
        <v>45392</v>
      </c>
      <c r="J11" s="33">
        <v>0.39178240740740738</v>
      </c>
      <c r="K11" s="32">
        <v>45392</v>
      </c>
      <c r="L11" s="33">
        <v>0.63116898148148148</v>
      </c>
      <c r="M11" s="34">
        <v>0.27795776266851385</v>
      </c>
      <c r="N11" s="34">
        <v>7.5664730644215911E-3</v>
      </c>
      <c r="O11" s="35">
        <v>39</v>
      </c>
      <c r="P11" s="35">
        <v>2608.2166659999998</v>
      </c>
      <c r="Q11" s="31" t="s">
        <v>53</v>
      </c>
      <c r="R11" s="31" t="s">
        <v>54</v>
      </c>
      <c r="S11" s="31"/>
      <c r="T11" s="38"/>
    </row>
    <row r="12" spans="1:21" ht="15.75">
      <c r="A12" s="17">
        <v>12</v>
      </c>
      <c r="B12" s="18"/>
      <c r="C12" s="29"/>
      <c r="D12" s="30"/>
      <c r="E12" s="31" t="s">
        <v>60</v>
      </c>
      <c r="F12" s="31" t="s">
        <v>52</v>
      </c>
      <c r="G12" s="31"/>
      <c r="H12" s="31" t="s">
        <v>52</v>
      </c>
      <c r="I12" s="32">
        <v>45393</v>
      </c>
      <c r="J12" s="33">
        <v>0.39244212962962965</v>
      </c>
      <c r="K12" s="32">
        <v>45393</v>
      </c>
      <c r="L12" s="33">
        <v>0.68799768518518523</v>
      </c>
      <c r="M12" s="34">
        <v>0.75141649288644963</v>
      </c>
      <c r="N12" s="34">
        <v>1.9182607768956147E-3</v>
      </c>
      <c r="O12" s="35">
        <v>18</v>
      </c>
      <c r="P12" s="35">
        <v>7050.9166610000002</v>
      </c>
      <c r="Q12" s="31" t="s">
        <v>53</v>
      </c>
      <c r="R12" s="31" t="s">
        <v>54</v>
      </c>
      <c r="S12" s="31"/>
      <c r="T12" s="38"/>
    </row>
    <row r="13" spans="1:21" ht="15.75">
      <c r="A13" s="17">
        <v>13</v>
      </c>
      <c r="B13" s="18"/>
      <c r="C13" s="29"/>
      <c r="D13" s="30"/>
      <c r="E13" s="31" t="s">
        <v>61</v>
      </c>
      <c r="F13" s="31" t="s">
        <v>52</v>
      </c>
      <c r="G13" s="31"/>
      <c r="H13" s="31" t="s">
        <v>52</v>
      </c>
      <c r="I13" s="32">
        <v>45393</v>
      </c>
      <c r="J13" s="33">
        <v>0.60854166666666665</v>
      </c>
      <c r="K13" s="32">
        <v>45393</v>
      </c>
      <c r="L13" s="33">
        <v>0.76047453703703705</v>
      </c>
      <c r="M13" s="34">
        <v>1.6818582102626951</v>
      </c>
      <c r="N13" s="34">
        <v>3.4741834070442797E-2</v>
      </c>
      <c r="O13" s="35">
        <v>325</v>
      </c>
      <c r="P13" s="35">
        <v>15781.716516</v>
      </c>
      <c r="Q13" s="31" t="s">
        <v>62</v>
      </c>
      <c r="R13" s="31" t="s">
        <v>63</v>
      </c>
      <c r="S13" s="31"/>
      <c r="T13" s="38"/>
    </row>
    <row r="14" spans="1:21" ht="15.75">
      <c r="A14" s="17">
        <v>14</v>
      </c>
      <c r="B14" s="18"/>
      <c r="C14" s="29"/>
      <c r="D14" s="30"/>
      <c r="E14" s="31" t="s">
        <v>64</v>
      </c>
      <c r="F14" s="31" t="s">
        <v>65</v>
      </c>
      <c r="G14" s="31"/>
      <c r="H14" s="31" t="s">
        <v>65</v>
      </c>
      <c r="I14" s="32">
        <v>45395</v>
      </c>
      <c r="J14" s="33">
        <v>0.3165972222222222</v>
      </c>
      <c r="K14" s="32">
        <v>45395</v>
      </c>
      <c r="L14" s="33">
        <v>0.78980324074074071</v>
      </c>
      <c r="M14" s="34">
        <v>7.2618603506154414E-2</v>
      </c>
      <c r="N14" s="34">
        <v>1.0657004316086748E-4</v>
      </c>
      <c r="O14" s="35">
        <v>1</v>
      </c>
      <c r="P14" s="35">
        <v>681.41666599999996</v>
      </c>
      <c r="Q14" s="31" t="s">
        <v>53</v>
      </c>
      <c r="R14" s="31" t="s">
        <v>54</v>
      </c>
      <c r="S14" s="31"/>
      <c r="T14" s="38"/>
    </row>
    <row r="15" spans="1:21" ht="15.75">
      <c r="A15" s="17">
        <v>15</v>
      </c>
      <c r="B15" s="18"/>
      <c r="C15" s="29"/>
      <c r="D15" s="30"/>
      <c r="E15" s="31" t="s">
        <v>66</v>
      </c>
      <c r="F15" s="31" t="s">
        <v>65</v>
      </c>
      <c r="G15" s="31"/>
      <c r="H15" s="31" t="s">
        <v>65</v>
      </c>
      <c r="I15" s="32">
        <v>45396</v>
      </c>
      <c r="J15" s="33">
        <v>0.32292824074074072</v>
      </c>
      <c r="K15" s="32">
        <v>45396</v>
      </c>
      <c r="L15" s="33">
        <v>0.66843750000000002</v>
      </c>
      <c r="M15" s="34">
        <v>5.3022148771780256E-2</v>
      </c>
      <c r="N15" s="34">
        <v>1.0657004316086748E-4</v>
      </c>
      <c r="O15" s="35">
        <v>1</v>
      </c>
      <c r="P15" s="35">
        <v>497.53333300000003</v>
      </c>
      <c r="Q15" s="31" t="s">
        <v>53</v>
      </c>
      <c r="R15" s="31" t="s">
        <v>54</v>
      </c>
      <c r="S15" s="31"/>
      <c r="T15" s="38"/>
    </row>
    <row r="16" spans="1:21" ht="15.75">
      <c r="A16" s="17">
        <v>16</v>
      </c>
      <c r="B16" s="18"/>
      <c r="C16" s="29"/>
      <c r="D16" s="30"/>
      <c r="E16" s="31" t="s">
        <v>67</v>
      </c>
      <c r="F16" s="31" t="s">
        <v>68</v>
      </c>
      <c r="G16" s="31"/>
      <c r="H16" s="31" t="s">
        <v>68</v>
      </c>
      <c r="I16" s="32">
        <v>45398</v>
      </c>
      <c r="J16" s="33">
        <v>0.37537037037037035</v>
      </c>
      <c r="K16" s="32">
        <v>45398</v>
      </c>
      <c r="L16" s="33">
        <v>0.58603009259259264</v>
      </c>
      <c r="M16" s="34">
        <v>0.77587254222837954</v>
      </c>
      <c r="N16" s="34">
        <v>2.5576810358608195E-3</v>
      </c>
      <c r="O16" s="35">
        <v>24</v>
      </c>
      <c r="P16" s="35">
        <v>7280.4</v>
      </c>
      <c r="Q16" s="31" t="s">
        <v>53</v>
      </c>
      <c r="R16" s="31" t="s">
        <v>54</v>
      </c>
      <c r="S16" s="31"/>
      <c r="T16" s="38"/>
    </row>
    <row r="17" spans="1:20" ht="15.75">
      <c r="A17" s="17">
        <v>17</v>
      </c>
      <c r="B17" s="18"/>
      <c r="C17" s="29"/>
      <c r="D17" s="30"/>
      <c r="E17" s="31" t="s">
        <v>69</v>
      </c>
      <c r="F17" s="31" t="s">
        <v>70</v>
      </c>
      <c r="G17" s="31"/>
      <c r="H17" s="31" t="s">
        <v>70</v>
      </c>
      <c r="I17" s="32">
        <v>45398</v>
      </c>
      <c r="J17" s="33">
        <v>0.38200231481481484</v>
      </c>
      <c r="K17" s="32">
        <v>45398</v>
      </c>
      <c r="L17" s="33">
        <v>0.6582986111111111</v>
      </c>
      <c r="M17" s="34">
        <v>2.2472353916981938</v>
      </c>
      <c r="N17" s="34">
        <v>5.6482122875259767E-3</v>
      </c>
      <c r="O17" s="35">
        <v>53</v>
      </c>
      <c r="P17" s="35">
        <v>21086.933298</v>
      </c>
      <c r="Q17" s="31" t="s">
        <v>53</v>
      </c>
      <c r="R17" s="31" t="s">
        <v>54</v>
      </c>
      <c r="S17" s="31"/>
      <c r="T17" s="38"/>
    </row>
    <row r="18" spans="1:20" ht="15.75">
      <c r="A18" s="17">
        <v>18</v>
      </c>
      <c r="B18" s="18"/>
      <c r="C18" s="29"/>
      <c r="D18" s="30"/>
      <c r="E18" s="31" t="s">
        <v>71</v>
      </c>
      <c r="F18" s="31" t="s">
        <v>52</v>
      </c>
      <c r="G18" s="31"/>
      <c r="H18" s="31" t="s">
        <v>52</v>
      </c>
      <c r="I18" s="32">
        <v>45401</v>
      </c>
      <c r="J18" s="33">
        <v>0.37731481481481483</v>
      </c>
      <c r="K18" s="32">
        <v>45401</v>
      </c>
      <c r="L18" s="33">
        <v>0.55990740740740741</v>
      </c>
      <c r="M18" s="34">
        <v>8.4062449938722222E-2</v>
      </c>
      <c r="N18" s="34">
        <v>3.1971012948260244E-4</v>
      </c>
      <c r="O18" s="35">
        <v>3</v>
      </c>
      <c r="P18" s="35">
        <v>788.79999899999996</v>
      </c>
      <c r="Q18" s="31" t="s">
        <v>53</v>
      </c>
      <c r="R18" s="31" t="s">
        <v>54</v>
      </c>
      <c r="S18" s="31"/>
      <c r="T18" s="38"/>
    </row>
    <row r="19" spans="1:20" ht="15.75">
      <c r="A19" s="17">
        <v>19</v>
      </c>
      <c r="B19" s="18"/>
      <c r="C19" s="29"/>
      <c r="D19" s="30"/>
      <c r="E19" s="31" t="s">
        <v>72</v>
      </c>
      <c r="F19" s="31" t="s">
        <v>73</v>
      </c>
      <c r="G19" s="31"/>
      <c r="H19" s="31" t="s">
        <v>73</v>
      </c>
      <c r="I19" s="32">
        <v>45405</v>
      </c>
      <c r="J19" s="33">
        <v>0.37597222222222221</v>
      </c>
      <c r="K19" s="32">
        <v>45405</v>
      </c>
      <c r="L19" s="33">
        <v>0.58262731481481478</v>
      </c>
      <c r="M19" s="34">
        <v>2.1081010993765656</v>
      </c>
      <c r="N19" s="34">
        <v>7.2467629349389885E-3</v>
      </c>
      <c r="O19" s="35">
        <v>68</v>
      </c>
      <c r="P19" s="35">
        <v>19781.366666000002</v>
      </c>
      <c r="Q19" s="31" t="s">
        <v>53</v>
      </c>
      <c r="R19" s="31" t="s">
        <v>54</v>
      </c>
      <c r="S19" s="31"/>
      <c r="T19" s="38"/>
    </row>
    <row r="20" spans="1:20" ht="15.75">
      <c r="A20" s="17">
        <v>20</v>
      </c>
      <c r="B20" s="18"/>
      <c r="C20" s="29"/>
      <c r="D20" s="30"/>
      <c r="E20" s="31" t="s">
        <v>74</v>
      </c>
      <c r="F20" s="31" t="s">
        <v>68</v>
      </c>
      <c r="G20" s="31"/>
      <c r="H20" s="31" t="s">
        <v>68</v>
      </c>
      <c r="I20" s="32">
        <v>45405</v>
      </c>
      <c r="J20" s="33">
        <v>0.3841087962962963</v>
      </c>
      <c r="K20" s="32">
        <v>45405</v>
      </c>
      <c r="L20" s="33">
        <v>0.67393518518518514</v>
      </c>
      <c r="M20" s="34">
        <v>0.4892470826450685</v>
      </c>
      <c r="N20" s="34">
        <v>1.1722704747695423E-3</v>
      </c>
      <c r="O20" s="35">
        <v>11</v>
      </c>
      <c r="P20" s="35">
        <v>4590.8500000000004</v>
      </c>
      <c r="Q20" s="31" t="s">
        <v>53</v>
      </c>
      <c r="R20" s="31" t="s">
        <v>54</v>
      </c>
      <c r="S20" s="31"/>
      <c r="T20" s="38"/>
    </row>
    <row r="21" spans="1:20" ht="15.75">
      <c r="A21" s="17">
        <v>21</v>
      </c>
      <c r="B21" s="18"/>
      <c r="C21" s="29"/>
      <c r="D21" s="30"/>
      <c r="E21" s="31" t="s">
        <v>75</v>
      </c>
      <c r="F21" s="31" t="s">
        <v>70</v>
      </c>
      <c r="G21" s="31"/>
      <c r="H21" s="31" t="s">
        <v>70</v>
      </c>
      <c r="I21" s="32">
        <v>45406</v>
      </c>
      <c r="J21" s="33">
        <v>0.37789351851851855</v>
      </c>
      <c r="K21" s="32">
        <v>45406</v>
      </c>
      <c r="L21" s="33">
        <v>0.61069444444444443</v>
      </c>
      <c r="M21" s="34">
        <v>1.0604411978472852</v>
      </c>
      <c r="N21" s="34">
        <v>6.3942025896520484E-3</v>
      </c>
      <c r="O21" s="35">
        <v>60</v>
      </c>
      <c r="P21" s="35">
        <v>9950.6499800000001</v>
      </c>
      <c r="Q21" s="31" t="s">
        <v>53</v>
      </c>
      <c r="R21" s="31" t="s">
        <v>54</v>
      </c>
      <c r="S21" s="31"/>
      <c r="T21" s="38"/>
    </row>
    <row r="22" spans="1:20" ht="15.75">
      <c r="A22" s="17">
        <v>22</v>
      </c>
      <c r="B22" s="18"/>
      <c r="C22" s="29"/>
      <c r="D22" s="30"/>
      <c r="E22" s="31" t="s">
        <v>76</v>
      </c>
      <c r="F22" s="31" t="s">
        <v>56</v>
      </c>
      <c r="G22" s="31"/>
      <c r="H22" s="31" t="s">
        <v>56</v>
      </c>
      <c r="I22" s="32">
        <v>45408</v>
      </c>
      <c r="J22" s="33">
        <v>0.42645833333333333</v>
      </c>
      <c r="K22" s="32">
        <v>45408</v>
      </c>
      <c r="L22" s="33">
        <v>0.46369212962962963</v>
      </c>
      <c r="M22" s="34">
        <v>1.1585744130654874</v>
      </c>
      <c r="N22" s="34">
        <v>5.7867533436351044E-2</v>
      </c>
      <c r="O22" s="35">
        <v>375</v>
      </c>
      <c r="P22" s="35">
        <v>10871.483005</v>
      </c>
      <c r="Q22" s="31" t="s">
        <v>62</v>
      </c>
      <c r="R22" s="31" t="s">
        <v>63</v>
      </c>
      <c r="S22" s="31"/>
      <c r="T22" s="38"/>
    </row>
    <row r="23" spans="1:20" ht="15.75">
      <c r="A23" s="17">
        <v>23</v>
      </c>
      <c r="B23" s="18"/>
      <c r="C23" s="29"/>
      <c r="D23" s="30"/>
      <c r="E23" s="31" t="s">
        <v>76</v>
      </c>
      <c r="F23" s="31" t="s">
        <v>56</v>
      </c>
      <c r="G23" s="31"/>
      <c r="H23" s="31" t="s">
        <v>77</v>
      </c>
      <c r="I23" s="32">
        <v>45408</v>
      </c>
      <c r="J23" s="33">
        <v>0.42981481481481482</v>
      </c>
      <c r="K23" s="32">
        <v>45408</v>
      </c>
      <c r="L23" s="33">
        <v>0.43100694444444443</v>
      </c>
      <c r="M23" s="34">
        <v>6.5860261096605754E-2</v>
      </c>
      <c r="N23" s="34">
        <v>3.8365215537912292E-2</v>
      </c>
      <c r="O23" s="35">
        <v>360</v>
      </c>
      <c r="P23" s="35">
        <v>617.99976000000004</v>
      </c>
      <c r="Q23" s="31" t="s">
        <v>62</v>
      </c>
      <c r="R23" s="31" t="s">
        <v>63</v>
      </c>
      <c r="S23" s="31"/>
      <c r="T23" s="38"/>
    </row>
    <row r="24" spans="1:20" ht="15.75">
      <c r="A24" s="17">
        <v>24</v>
      </c>
      <c r="B24" s="18"/>
      <c r="C24" s="29"/>
      <c r="D24" s="30"/>
      <c r="E24" s="31" t="s">
        <v>78</v>
      </c>
      <c r="F24" s="31" t="s">
        <v>79</v>
      </c>
      <c r="G24" s="31"/>
      <c r="H24" s="31" t="s">
        <v>79</v>
      </c>
      <c r="I24" s="32">
        <v>45408</v>
      </c>
      <c r="J24" s="33">
        <v>0.67328703703703707</v>
      </c>
      <c r="K24" s="32">
        <v>45408</v>
      </c>
      <c r="L24" s="33">
        <v>0.69259259259259254</v>
      </c>
      <c r="M24" s="34">
        <v>7.7028827196675004E-2</v>
      </c>
      <c r="N24" s="34">
        <v>2.7708211221825546E-3</v>
      </c>
      <c r="O24" s="35">
        <v>26</v>
      </c>
      <c r="P24" s="35">
        <v>722.8</v>
      </c>
      <c r="Q24" s="31" t="s">
        <v>62</v>
      </c>
      <c r="R24" s="31" t="s">
        <v>80</v>
      </c>
      <c r="S24" s="31"/>
      <c r="T24" s="38"/>
    </row>
    <row r="25" spans="1:20" ht="15.75">
      <c r="A25" s="17">
        <v>25</v>
      </c>
      <c r="B25" s="18"/>
      <c r="C25" s="29"/>
      <c r="D25" s="30"/>
      <c r="E25" s="31" t="s">
        <v>81</v>
      </c>
      <c r="F25" s="31" t="s">
        <v>82</v>
      </c>
      <c r="G25" s="31"/>
      <c r="H25" s="31" t="s">
        <v>82</v>
      </c>
      <c r="I25" s="32">
        <v>45409</v>
      </c>
      <c r="J25" s="33">
        <v>0.60346064814814815</v>
      </c>
      <c r="K25" s="32">
        <v>45411</v>
      </c>
      <c r="L25" s="33">
        <v>0.63599537037037035</v>
      </c>
      <c r="M25" s="34">
        <v>0.6238290616507699</v>
      </c>
      <c r="N25" s="34">
        <v>2.1314008632173495E-4</v>
      </c>
      <c r="O25" s="35">
        <v>2</v>
      </c>
      <c r="P25" s="35">
        <v>5853.7</v>
      </c>
      <c r="Q25" s="31" t="s">
        <v>62</v>
      </c>
      <c r="R25" s="31" t="s">
        <v>63</v>
      </c>
      <c r="S25" s="31"/>
      <c r="T25" s="38"/>
    </row>
    <row r="26" spans="1:20" ht="15.75">
      <c r="A26" s="17">
        <v>26</v>
      </c>
      <c r="B26" s="18"/>
      <c r="C26" s="29"/>
      <c r="D26" s="30"/>
      <c r="E26" s="43" t="s">
        <v>83</v>
      </c>
      <c r="F26" s="43" t="s">
        <v>68</v>
      </c>
      <c r="G26" s="43"/>
      <c r="H26" s="43" t="s">
        <v>68</v>
      </c>
      <c r="I26" s="44">
        <v>45412</v>
      </c>
      <c r="J26" s="45">
        <v>0.38215277777777779</v>
      </c>
      <c r="K26" s="44">
        <v>45412</v>
      </c>
      <c r="L26" s="45">
        <v>0.59325231481481477</v>
      </c>
      <c r="M26" s="46">
        <v>0.32395516917994349</v>
      </c>
      <c r="N26" s="46">
        <v>1.0657004316086747E-3</v>
      </c>
      <c r="O26" s="47">
        <v>10</v>
      </c>
      <c r="P26" s="47">
        <v>3039.8333299999999</v>
      </c>
      <c r="Q26" s="43" t="s">
        <v>53</v>
      </c>
      <c r="R26" s="43" t="s">
        <v>54</v>
      </c>
      <c r="S26" s="43"/>
      <c r="T26" s="38"/>
    </row>
    <row r="27" spans="1:20" ht="15.75">
      <c r="A27" s="17">
        <v>27</v>
      </c>
      <c r="B27" s="18"/>
      <c r="C27" s="30"/>
      <c r="D27" s="30"/>
      <c r="E27" s="31" t="s">
        <v>84</v>
      </c>
      <c r="F27" s="31" t="s">
        <v>52</v>
      </c>
      <c r="G27" s="31"/>
      <c r="H27" s="31" t="s">
        <v>52</v>
      </c>
      <c r="I27" s="110">
        <v>45412</v>
      </c>
      <c r="J27" s="33">
        <v>0.38622685185185185</v>
      </c>
      <c r="K27" s="110">
        <v>45412</v>
      </c>
      <c r="L27" s="33">
        <v>0.58271990740740742</v>
      </c>
      <c r="M27" s="34">
        <v>3.0153993712367454E-2</v>
      </c>
      <c r="N27" s="34">
        <v>1.0657004316086748E-4</v>
      </c>
      <c r="O27" s="35">
        <v>1</v>
      </c>
      <c r="P27" s="35">
        <v>282.95</v>
      </c>
      <c r="Q27" s="31" t="s">
        <v>53</v>
      </c>
      <c r="R27" s="31" t="s">
        <v>54</v>
      </c>
      <c r="S27" s="31"/>
      <c r="T27" s="38"/>
    </row>
    <row r="28" spans="1:20" ht="15.75">
      <c r="A28" s="17">
        <v>28</v>
      </c>
      <c r="B28" s="18"/>
      <c r="C28" s="30"/>
      <c r="D28" s="30"/>
      <c r="E28" s="31" t="s">
        <v>85</v>
      </c>
      <c r="F28" s="31" t="s">
        <v>86</v>
      </c>
      <c r="G28" s="31"/>
      <c r="H28" s="31" t="s">
        <v>86</v>
      </c>
      <c r="I28" s="110">
        <v>45414</v>
      </c>
      <c r="J28" s="33">
        <v>1.7476851851851852E-3</v>
      </c>
      <c r="K28" s="110">
        <v>45414</v>
      </c>
      <c r="L28" s="33">
        <v>0.15326388888888889</v>
      </c>
      <c r="M28" s="34">
        <v>0.87267720413491767</v>
      </c>
      <c r="N28" s="34">
        <v>4.0390046357968772E-2</v>
      </c>
      <c r="O28" s="35">
        <v>199</v>
      </c>
      <c r="P28" s="35">
        <v>8188.7665450000004</v>
      </c>
      <c r="Q28" s="31" t="s">
        <v>62</v>
      </c>
      <c r="R28" s="31" t="s">
        <v>87</v>
      </c>
      <c r="S28" s="31"/>
      <c r="T28" s="38"/>
    </row>
    <row r="29" spans="1:20" ht="15.75">
      <c r="A29" s="17">
        <v>29</v>
      </c>
      <c r="B29" s="18"/>
      <c r="C29" s="30"/>
      <c r="D29" s="30"/>
      <c r="E29" s="31" t="s">
        <v>88</v>
      </c>
      <c r="F29" s="31" t="s">
        <v>68</v>
      </c>
      <c r="G29" s="31"/>
      <c r="H29" s="31" t="s">
        <v>68</v>
      </c>
      <c r="I29" s="110">
        <v>45414</v>
      </c>
      <c r="J29" s="33">
        <v>0.38097222222222221</v>
      </c>
      <c r="K29" s="110">
        <v>45414</v>
      </c>
      <c r="L29" s="33">
        <v>0.59709490740740745</v>
      </c>
      <c r="M29" s="34">
        <v>0.3308644602760164</v>
      </c>
      <c r="N29" s="34">
        <v>1.0657004316086747E-3</v>
      </c>
      <c r="O29" s="35">
        <v>10</v>
      </c>
      <c r="P29" s="35">
        <v>3104.666663</v>
      </c>
      <c r="Q29" s="31" t="s">
        <v>53</v>
      </c>
      <c r="R29" s="31" t="s">
        <v>54</v>
      </c>
      <c r="S29" s="31"/>
      <c r="T29" s="38"/>
    </row>
    <row r="30" spans="1:20" ht="15.75">
      <c r="A30" s="17">
        <v>30</v>
      </c>
      <c r="B30" s="18"/>
      <c r="C30" s="30"/>
      <c r="D30" s="30"/>
      <c r="E30" s="31" t="s">
        <v>89</v>
      </c>
      <c r="F30" s="31" t="s">
        <v>68</v>
      </c>
      <c r="G30" s="31"/>
      <c r="H30" s="31" t="s">
        <v>68</v>
      </c>
      <c r="I30" s="110">
        <v>45419</v>
      </c>
      <c r="J30" s="33">
        <v>0.39239583333333333</v>
      </c>
      <c r="K30" s="110">
        <v>45419</v>
      </c>
      <c r="L30" s="33">
        <v>0.57443287037037039</v>
      </c>
      <c r="M30" s="34">
        <v>0.50284009101081695</v>
      </c>
      <c r="N30" s="34">
        <v>1.9182607768956147E-3</v>
      </c>
      <c r="O30" s="35">
        <v>18</v>
      </c>
      <c r="P30" s="35">
        <v>4718.3999940000003</v>
      </c>
      <c r="Q30" s="31" t="s">
        <v>53</v>
      </c>
      <c r="R30" s="31" t="s">
        <v>54</v>
      </c>
      <c r="S30" s="31"/>
      <c r="T30" s="38"/>
    </row>
    <row r="31" spans="1:20" ht="15.75">
      <c r="A31" s="17">
        <v>31</v>
      </c>
      <c r="B31" s="18"/>
      <c r="C31" s="30"/>
      <c r="D31" s="30"/>
      <c r="E31" s="31" t="s">
        <v>90</v>
      </c>
      <c r="F31" s="31" t="s">
        <v>86</v>
      </c>
      <c r="G31" s="31"/>
      <c r="H31" s="31" t="s">
        <v>86</v>
      </c>
      <c r="I31" s="110">
        <v>45425</v>
      </c>
      <c r="J31" s="33">
        <v>0.38333333333333336</v>
      </c>
      <c r="K31" s="110">
        <v>45425</v>
      </c>
      <c r="L31" s="33">
        <v>0.57196759259259256</v>
      </c>
      <c r="M31" s="34">
        <v>0.49211559236958485</v>
      </c>
      <c r="N31" s="34">
        <v>1.8116907337347471E-3</v>
      </c>
      <c r="O31" s="35">
        <v>17</v>
      </c>
      <c r="P31" s="35">
        <v>4617.7666609999997</v>
      </c>
      <c r="Q31" s="31" t="s">
        <v>53</v>
      </c>
      <c r="R31" s="31" t="s">
        <v>54</v>
      </c>
      <c r="S31" s="31"/>
      <c r="T31" s="38"/>
    </row>
    <row r="32" spans="1:20" ht="15.75">
      <c r="A32" s="17">
        <v>32</v>
      </c>
      <c r="B32" s="18"/>
      <c r="C32" s="30"/>
      <c r="D32" s="30"/>
      <c r="E32" s="31" t="s">
        <v>91</v>
      </c>
      <c r="F32" s="31" t="s">
        <v>92</v>
      </c>
      <c r="G32" s="31"/>
      <c r="H32" s="31" t="s">
        <v>92</v>
      </c>
      <c r="I32" s="110">
        <v>45425</v>
      </c>
      <c r="J32" s="33">
        <v>0.39443287037037039</v>
      </c>
      <c r="K32" s="110">
        <v>45425</v>
      </c>
      <c r="L32" s="33">
        <v>0.43892361111111111</v>
      </c>
      <c r="M32" s="34">
        <v>4.7793111525550165E-2</v>
      </c>
      <c r="N32" s="34">
        <v>7.459903021260724E-4</v>
      </c>
      <c r="O32" s="35">
        <v>7</v>
      </c>
      <c r="P32" s="35">
        <v>448.46666199999999</v>
      </c>
      <c r="Q32" s="31" t="s">
        <v>53</v>
      </c>
      <c r="R32" s="31" t="s">
        <v>54</v>
      </c>
      <c r="S32" s="31"/>
      <c r="T32" s="38"/>
    </row>
    <row r="33" spans="1:20" ht="15.75">
      <c r="A33" s="17">
        <v>33</v>
      </c>
      <c r="B33" s="18"/>
      <c r="C33" s="30"/>
      <c r="D33" s="30"/>
      <c r="E33" s="31" t="s">
        <v>93</v>
      </c>
      <c r="F33" s="31" t="s">
        <v>86</v>
      </c>
      <c r="G33" s="31"/>
      <c r="H33" s="31" t="s">
        <v>68</v>
      </c>
      <c r="I33" s="110">
        <v>45426</v>
      </c>
      <c r="J33" s="33">
        <v>0.38156250000000003</v>
      </c>
      <c r="K33" s="110">
        <v>45426</v>
      </c>
      <c r="L33" s="33">
        <v>0.68135416666666671</v>
      </c>
      <c r="M33" s="34">
        <v>0.88529866254595846</v>
      </c>
      <c r="N33" s="34">
        <v>2.1314008632173495E-3</v>
      </c>
      <c r="O33" s="35">
        <v>20</v>
      </c>
      <c r="P33" s="35">
        <v>8307.2000000000007</v>
      </c>
      <c r="Q33" s="31" t="s">
        <v>53</v>
      </c>
      <c r="R33" s="31" t="s">
        <v>54</v>
      </c>
      <c r="S33" s="31"/>
      <c r="T33" s="38"/>
    </row>
    <row r="34" spans="1:20" ht="15.75">
      <c r="A34" s="17">
        <v>34</v>
      </c>
      <c r="B34" s="18"/>
      <c r="C34" s="30"/>
      <c r="D34" s="30"/>
      <c r="E34" s="31" t="s">
        <v>94</v>
      </c>
      <c r="F34" s="31" t="s">
        <v>95</v>
      </c>
      <c r="G34" s="31"/>
      <c r="H34" s="31" t="s">
        <v>95</v>
      </c>
      <c r="I34" s="110">
        <v>45426</v>
      </c>
      <c r="J34" s="33">
        <v>0.38503472222222224</v>
      </c>
      <c r="K34" s="110">
        <v>45426</v>
      </c>
      <c r="L34" s="33">
        <v>0.50586805555555558</v>
      </c>
      <c r="M34" s="34">
        <v>0.11125912505994565</v>
      </c>
      <c r="N34" s="34">
        <v>6.3942025896520488E-4</v>
      </c>
      <c r="O34" s="35">
        <v>6</v>
      </c>
      <c r="P34" s="35">
        <v>1044</v>
      </c>
      <c r="Q34" s="31" t="s">
        <v>53</v>
      </c>
      <c r="R34" s="31" t="s">
        <v>54</v>
      </c>
      <c r="S34" s="31"/>
      <c r="T34" s="38"/>
    </row>
    <row r="35" spans="1:20" ht="15.75">
      <c r="A35" s="17">
        <v>35</v>
      </c>
      <c r="B35" s="18"/>
      <c r="C35" s="30"/>
      <c r="D35" s="30"/>
      <c r="E35" s="31" t="s">
        <v>96</v>
      </c>
      <c r="F35" s="31" t="s">
        <v>97</v>
      </c>
      <c r="G35" s="31"/>
      <c r="H35" s="31" t="s">
        <v>97</v>
      </c>
      <c r="I35" s="110">
        <v>45428</v>
      </c>
      <c r="J35" s="33">
        <v>0.38822916666666668</v>
      </c>
      <c r="K35" s="110">
        <v>45428</v>
      </c>
      <c r="L35" s="33">
        <v>0.6466319444444445</v>
      </c>
      <c r="M35" s="34">
        <v>1.5068790962860339</v>
      </c>
      <c r="N35" s="34">
        <v>4.0496616401129639E-3</v>
      </c>
      <c r="O35" s="35">
        <v>38</v>
      </c>
      <c r="P35" s="35">
        <v>14139.8</v>
      </c>
      <c r="Q35" s="31" t="s">
        <v>53</v>
      </c>
      <c r="R35" s="31" t="s">
        <v>54</v>
      </c>
      <c r="S35" s="31"/>
      <c r="T35" s="38"/>
    </row>
    <row r="36" spans="1:20" ht="15.75">
      <c r="A36" s="17">
        <v>36</v>
      </c>
      <c r="B36" s="18"/>
      <c r="C36" s="30"/>
      <c r="D36" s="30"/>
      <c r="E36" s="31" t="s">
        <v>98</v>
      </c>
      <c r="F36" s="31" t="s">
        <v>99</v>
      </c>
      <c r="G36" s="31"/>
      <c r="H36" s="31" t="s">
        <v>99</v>
      </c>
      <c r="I36" s="110">
        <v>45432</v>
      </c>
      <c r="J36" s="33">
        <v>0.38400462962962961</v>
      </c>
      <c r="K36" s="110">
        <v>45432</v>
      </c>
      <c r="L36" s="33">
        <v>0.52682870370370372</v>
      </c>
      <c r="M36" s="34">
        <v>2.1917905472371716E-2</v>
      </c>
      <c r="N36" s="34">
        <v>1.0657004316086748E-4</v>
      </c>
      <c r="O36" s="35">
        <v>1</v>
      </c>
      <c r="P36" s="35">
        <v>205.66666599999999</v>
      </c>
      <c r="Q36" s="31" t="s">
        <v>53</v>
      </c>
      <c r="R36" s="31" t="s">
        <v>54</v>
      </c>
      <c r="S36" s="31"/>
      <c r="T36" s="38"/>
    </row>
    <row r="37" spans="1:20" ht="15.75">
      <c r="A37" s="17">
        <v>37</v>
      </c>
      <c r="B37" s="18"/>
      <c r="C37" s="30"/>
      <c r="D37" s="30"/>
      <c r="E37" s="31" t="s">
        <v>100</v>
      </c>
      <c r="F37" s="31" t="s">
        <v>77</v>
      </c>
      <c r="G37" s="31"/>
      <c r="H37" s="31" t="s">
        <v>77</v>
      </c>
      <c r="I37" s="110">
        <v>45462</v>
      </c>
      <c r="J37" s="33">
        <v>0.39200231481481479</v>
      </c>
      <c r="K37" s="110">
        <v>45462</v>
      </c>
      <c r="L37" s="33">
        <v>0.56089120370370371</v>
      </c>
      <c r="M37" s="34">
        <v>0.76370756338253309</v>
      </c>
      <c r="N37" s="34">
        <v>1.9502317898438749E-2</v>
      </c>
      <c r="O37" s="35">
        <v>104</v>
      </c>
      <c r="P37" s="35">
        <v>7166.2499209999996</v>
      </c>
      <c r="Q37" s="31" t="s">
        <v>53</v>
      </c>
      <c r="R37" s="31" t="s">
        <v>54</v>
      </c>
      <c r="S37" s="31"/>
      <c r="T37" s="38"/>
    </row>
    <row r="38" spans="1:20" ht="15.75">
      <c r="A38" s="17">
        <v>38</v>
      </c>
      <c r="B38" s="18"/>
      <c r="C38" s="30"/>
      <c r="D38" s="30"/>
      <c r="E38" s="31" t="s">
        <v>101</v>
      </c>
      <c r="F38" s="31" t="s">
        <v>102</v>
      </c>
      <c r="G38" s="31"/>
      <c r="H38" s="31" t="s">
        <v>102</v>
      </c>
      <c r="I38" s="110">
        <v>45465</v>
      </c>
      <c r="J38" s="33">
        <v>0.62209490740740736</v>
      </c>
      <c r="K38" s="110">
        <v>45465</v>
      </c>
      <c r="L38" s="33">
        <v>0.6610300925925926</v>
      </c>
      <c r="M38" s="34">
        <v>3.9663877834496724</v>
      </c>
      <c r="N38" s="34">
        <v>8.5042894442372244E-2</v>
      </c>
      <c r="O38" s="35">
        <v>798</v>
      </c>
      <c r="P38" s="35">
        <v>37218.599765999999</v>
      </c>
      <c r="Q38" s="31" t="s">
        <v>62</v>
      </c>
      <c r="R38" s="31" t="s">
        <v>80</v>
      </c>
      <c r="S38" s="31"/>
      <c r="T38" s="38"/>
    </row>
    <row r="39" spans="1:20" ht="15.75">
      <c r="A39" s="17">
        <v>39</v>
      </c>
      <c r="B39" s="18"/>
      <c r="C39" s="30"/>
      <c r="D39" s="30"/>
      <c r="E39" s="31" t="s">
        <v>103</v>
      </c>
      <c r="F39" s="31" t="s">
        <v>73</v>
      </c>
      <c r="G39" s="31"/>
      <c r="H39" s="31" t="s">
        <v>73</v>
      </c>
      <c r="I39" s="110">
        <v>45467</v>
      </c>
      <c r="J39" s="33">
        <v>0.40696759259259258</v>
      </c>
      <c r="K39" s="110">
        <v>45467</v>
      </c>
      <c r="L39" s="33">
        <v>0.48818287037037039</v>
      </c>
      <c r="M39" s="34">
        <v>1.2463366547663453E-2</v>
      </c>
      <c r="N39" s="34">
        <v>1.0657004316086748E-4</v>
      </c>
      <c r="O39" s="35">
        <v>1</v>
      </c>
      <c r="P39" s="35">
        <v>116.95</v>
      </c>
      <c r="Q39" s="31" t="s">
        <v>53</v>
      </c>
      <c r="R39" s="31" t="s">
        <v>54</v>
      </c>
      <c r="S39" s="31"/>
      <c r="T39" s="38"/>
    </row>
    <row r="40" spans="1:20" ht="15.75">
      <c r="A40" s="17">
        <v>40</v>
      </c>
      <c r="B40" s="18"/>
      <c r="C40" s="30"/>
      <c r="D40" s="30"/>
      <c r="E40" s="31" t="s">
        <v>104</v>
      </c>
      <c r="F40" s="31" t="s">
        <v>68</v>
      </c>
      <c r="G40" s="31"/>
      <c r="H40" s="31" t="s">
        <v>68</v>
      </c>
      <c r="I40" s="110">
        <v>45469</v>
      </c>
      <c r="J40" s="33">
        <v>0.74694444444444441</v>
      </c>
      <c r="K40" s="110">
        <v>45469</v>
      </c>
      <c r="L40" s="33">
        <v>0.74767361111111108</v>
      </c>
      <c r="M40" s="34">
        <v>9.735173442745243E-3</v>
      </c>
      <c r="N40" s="34">
        <v>9.2715937549954705E-3</v>
      </c>
      <c r="O40" s="35">
        <v>87</v>
      </c>
      <c r="P40" s="35">
        <v>91.35</v>
      </c>
      <c r="Q40" s="31" t="s">
        <v>62</v>
      </c>
      <c r="R40" s="31" t="s">
        <v>80</v>
      </c>
      <c r="S40" s="31"/>
      <c r="T40" s="38"/>
    </row>
    <row r="41" spans="1:20" ht="15.75">
      <c r="A41" s="17">
        <v>41</v>
      </c>
      <c r="B41" s="18"/>
      <c r="C41" s="30"/>
      <c r="D41" s="30"/>
      <c r="E41" s="31" t="s">
        <v>105</v>
      </c>
      <c r="F41" s="31" t="s">
        <v>70</v>
      </c>
      <c r="G41" s="31"/>
      <c r="H41" s="31" t="s">
        <v>70</v>
      </c>
      <c r="I41" s="110">
        <v>45472</v>
      </c>
      <c r="J41" s="33">
        <v>0.41188657407407409</v>
      </c>
      <c r="K41" s="110">
        <v>45472</v>
      </c>
      <c r="L41" s="33">
        <v>0.52392361111111108</v>
      </c>
      <c r="M41" s="34">
        <v>1.2207243185378591</v>
      </c>
      <c r="N41" s="34">
        <v>7.5664730644215911E-3</v>
      </c>
      <c r="O41" s="35">
        <v>71</v>
      </c>
      <c r="P41" s="35">
        <v>11454.666643</v>
      </c>
      <c r="Q41" s="31" t="s">
        <v>62</v>
      </c>
      <c r="R41" s="31" t="s">
        <v>106</v>
      </c>
      <c r="S41" s="31"/>
      <c r="T41" s="38"/>
    </row>
    <row r="42" spans="1:20" ht="15.75">
      <c r="A42" s="17">
        <v>42</v>
      </c>
      <c r="B42" s="18"/>
      <c r="C42" s="30"/>
      <c r="D42" s="30"/>
      <c r="E42" s="31" t="s">
        <v>107</v>
      </c>
      <c r="F42" s="31" t="s">
        <v>65</v>
      </c>
      <c r="G42" s="31"/>
      <c r="H42" s="31" t="s">
        <v>70</v>
      </c>
      <c r="I42" s="110">
        <v>45472</v>
      </c>
      <c r="J42" s="33">
        <v>0.41094907407407405</v>
      </c>
      <c r="K42" s="110">
        <v>45472</v>
      </c>
      <c r="L42" s="33">
        <v>0.52692129629629625</v>
      </c>
      <c r="M42" s="34">
        <v>1.9359514027814781</v>
      </c>
      <c r="N42" s="34">
        <v>1.1722704747695423E-2</v>
      </c>
      <c r="O42" s="35">
        <v>110</v>
      </c>
      <c r="P42" s="35">
        <v>18165.999988</v>
      </c>
      <c r="Q42" s="31" t="s">
        <v>62</v>
      </c>
      <c r="R42" s="31" t="s">
        <v>106</v>
      </c>
      <c r="S42" s="31"/>
      <c r="T42" s="38"/>
    </row>
    <row r="43" spans="1:20" ht="15.75">
      <c r="A43" s="17">
        <v>43</v>
      </c>
      <c r="B43" s="18"/>
      <c r="C43" s="30"/>
      <c r="D43" s="30"/>
      <c r="E43" s="31" t="s">
        <v>108</v>
      </c>
      <c r="F43" s="31" t="s">
        <v>109</v>
      </c>
      <c r="G43" s="31"/>
      <c r="H43" s="31" t="s">
        <v>68</v>
      </c>
      <c r="I43" s="110">
        <v>45475</v>
      </c>
      <c r="J43" s="33">
        <v>0.44446759259259261</v>
      </c>
      <c r="K43" s="110">
        <v>45475</v>
      </c>
      <c r="L43" s="33">
        <v>0.52055555555555555</v>
      </c>
      <c r="M43" s="34">
        <v>1.6173957542494806</v>
      </c>
      <c r="N43" s="34">
        <v>8.7387435391911336E-2</v>
      </c>
      <c r="O43" s="35">
        <v>410</v>
      </c>
      <c r="P43" s="35">
        <v>15176.833060000001</v>
      </c>
      <c r="Q43" s="31" t="s">
        <v>62</v>
      </c>
      <c r="R43" s="31" t="s">
        <v>80</v>
      </c>
      <c r="S43" s="31"/>
      <c r="T43" s="38"/>
    </row>
    <row r="44" spans="1:20" ht="15.75">
      <c r="A44" s="17">
        <v>44</v>
      </c>
      <c r="B44" s="18"/>
      <c r="C44" s="30"/>
      <c r="D44" s="30"/>
      <c r="E44" s="31" t="s">
        <v>108</v>
      </c>
      <c r="F44" s="31" t="s">
        <v>109</v>
      </c>
      <c r="G44" s="31"/>
      <c r="H44" s="31" t="s">
        <v>52</v>
      </c>
      <c r="I44" s="110">
        <v>45475</v>
      </c>
      <c r="J44" s="33">
        <v>0.44446759259259261</v>
      </c>
      <c r="K44" s="110">
        <v>45475</v>
      </c>
      <c r="L44" s="33">
        <v>0.52346064814814819</v>
      </c>
      <c r="M44" s="34">
        <v>1.4814763261043322</v>
      </c>
      <c r="N44" s="34">
        <v>7.2680769435711626E-2</v>
      </c>
      <c r="O44" s="35">
        <v>341</v>
      </c>
      <c r="P44" s="35">
        <v>13901.433106</v>
      </c>
      <c r="Q44" s="31" t="s">
        <v>62</v>
      </c>
      <c r="R44" s="31" t="s">
        <v>80</v>
      </c>
      <c r="S44" s="31"/>
      <c r="T44" s="38"/>
    </row>
    <row r="45" spans="1:20" ht="15.75">
      <c r="A45" s="17">
        <v>45</v>
      </c>
      <c r="B45" s="18"/>
      <c r="C45" s="30"/>
      <c r="D45" s="30"/>
      <c r="E45" s="31" t="s">
        <v>110</v>
      </c>
      <c r="F45" s="31" t="s">
        <v>82</v>
      </c>
      <c r="G45" s="31"/>
      <c r="H45" s="31" t="s">
        <v>82</v>
      </c>
      <c r="I45" s="110">
        <v>45476</v>
      </c>
      <c r="J45" s="33">
        <v>0.38586805555555553</v>
      </c>
      <c r="K45" s="110">
        <v>45476</v>
      </c>
      <c r="L45" s="33">
        <v>0.58589120370370373</v>
      </c>
      <c r="M45" s="34">
        <v>2.3949254869718124</v>
      </c>
      <c r="N45" s="34">
        <v>8.5256034528693979E-3</v>
      </c>
      <c r="O45" s="35">
        <v>79</v>
      </c>
      <c r="P45" s="35">
        <v>22472.783307000002</v>
      </c>
      <c r="Q45" s="31" t="s">
        <v>53</v>
      </c>
      <c r="R45" s="31" t="s">
        <v>54</v>
      </c>
      <c r="S45" s="31"/>
      <c r="T45" s="38"/>
    </row>
    <row r="46" spans="1:20" ht="15.75">
      <c r="A46" s="17">
        <v>46</v>
      </c>
      <c r="B46" s="18"/>
      <c r="C46" s="30"/>
      <c r="D46" s="30"/>
      <c r="E46" s="31" t="s">
        <v>111</v>
      </c>
      <c r="F46" s="31" t="s">
        <v>82</v>
      </c>
      <c r="G46" s="31"/>
      <c r="H46" s="31" t="s">
        <v>82</v>
      </c>
      <c r="I46" s="110">
        <v>45478</v>
      </c>
      <c r="J46" s="33">
        <v>0.38885416666666667</v>
      </c>
      <c r="K46" s="110">
        <v>45478</v>
      </c>
      <c r="L46" s="33">
        <v>0.50664351851851852</v>
      </c>
      <c r="M46" s="34">
        <v>1.1207154358181917</v>
      </c>
      <c r="N46" s="34">
        <v>6.6073426759737834E-3</v>
      </c>
      <c r="O46" s="35">
        <v>62</v>
      </c>
      <c r="P46" s="35">
        <v>10516.233292000001</v>
      </c>
      <c r="Q46" s="31" t="s">
        <v>53</v>
      </c>
      <c r="R46" s="31" t="s">
        <v>54</v>
      </c>
      <c r="S46" s="31"/>
      <c r="T46" s="38"/>
    </row>
    <row r="47" spans="1:20" ht="15.75">
      <c r="A47" s="17">
        <v>47</v>
      </c>
      <c r="B47" s="18"/>
      <c r="C47" s="30"/>
      <c r="D47" s="30"/>
      <c r="E47" s="31" t="s">
        <v>112</v>
      </c>
      <c r="F47" s="31" t="s">
        <v>82</v>
      </c>
      <c r="G47" s="31"/>
      <c r="H47" s="31" t="s">
        <v>82</v>
      </c>
      <c r="I47" s="110">
        <v>45482</v>
      </c>
      <c r="J47" s="33">
        <v>0.37768518518518518</v>
      </c>
      <c r="K47" s="110">
        <v>45482</v>
      </c>
      <c r="L47" s="33">
        <v>0.52391203703703704</v>
      </c>
      <c r="M47" s="34">
        <v>0.58344256578035913</v>
      </c>
      <c r="N47" s="34">
        <v>2.7708211221825546E-3</v>
      </c>
      <c r="O47" s="35">
        <v>26</v>
      </c>
      <c r="P47" s="35">
        <v>5474.7333159999998</v>
      </c>
      <c r="Q47" s="31" t="s">
        <v>53</v>
      </c>
      <c r="R47" s="31" t="s">
        <v>54</v>
      </c>
      <c r="S47" s="31"/>
      <c r="T47" s="38"/>
    </row>
    <row r="48" spans="1:20" ht="15.75">
      <c r="A48" s="17">
        <v>48</v>
      </c>
      <c r="B48" s="18"/>
      <c r="C48" s="30"/>
      <c r="D48" s="30"/>
      <c r="E48" s="31" t="s">
        <v>113</v>
      </c>
      <c r="F48" s="31" t="s">
        <v>77</v>
      </c>
      <c r="G48" s="31"/>
      <c r="H48" s="31" t="s">
        <v>77</v>
      </c>
      <c r="I48" s="110">
        <v>45482</v>
      </c>
      <c r="J48" s="33">
        <v>0.38585648148148149</v>
      </c>
      <c r="K48" s="110">
        <v>45482</v>
      </c>
      <c r="L48" s="33">
        <v>0.5791898148148148</v>
      </c>
      <c r="M48" s="34">
        <v>0.38569830020781154</v>
      </c>
      <c r="N48" s="34">
        <v>1.3854105610912773E-3</v>
      </c>
      <c r="O48" s="35">
        <v>13</v>
      </c>
      <c r="P48" s="35">
        <v>3619.2</v>
      </c>
      <c r="Q48" s="31" t="s">
        <v>53</v>
      </c>
      <c r="R48" s="31" t="s">
        <v>54</v>
      </c>
      <c r="S48" s="31"/>
      <c r="T48" s="38"/>
    </row>
    <row r="49" spans="1:20" ht="15.75">
      <c r="A49" s="17">
        <v>49</v>
      </c>
      <c r="B49" s="18"/>
      <c r="C49" s="30"/>
      <c r="D49" s="30"/>
      <c r="E49" s="31" t="s">
        <v>114</v>
      </c>
      <c r="F49" s="31" t="s">
        <v>77</v>
      </c>
      <c r="G49" s="31"/>
      <c r="H49" s="31" t="s">
        <v>56</v>
      </c>
      <c r="I49" s="110">
        <v>45485</v>
      </c>
      <c r="J49" s="33">
        <v>0.38196759259259261</v>
      </c>
      <c r="K49" s="110">
        <v>45485</v>
      </c>
      <c r="L49" s="33">
        <v>0.51306712962962964</v>
      </c>
      <c r="M49" s="34">
        <v>2.011864794586242E-2</v>
      </c>
      <c r="N49" s="34">
        <v>1.0657004316086748E-4</v>
      </c>
      <c r="O49" s="35">
        <v>1</v>
      </c>
      <c r="P49" s="35">
        <v>188.783333</v>
      </c>
      <c r="Q49" s="31" t="s">
        <v>53</v>
      </c>
      <c r="R49" s="31" t="s">
        <v>54</v>
      </c>
      <c r="S49" s="31"/>
      <c r="T49" s="38"/>
    </row>
    <row r="50" spans="1:20" ht="15.75">
      <c r="A50" s="17">
        <v>50</v>
      </c>
      <c r="B50" s="18"/>
      <c r="C50" s="30"/>
      <c r="D50" s="30"/>
      <c r="E50" s="31" t="s">
        <v>115</v>
      </c>
      <c r="F50" s="31" t="s">
        <v>116</v>
      </c>
      <c r="G50" s="31"/>
      <c r="H50" s="31" t="s">
        <v>116</v>
      </c>
      <c r="I50" s="110">
        <v>45489</v>
      </c>
      <c r="J50" s="33">
        <v>0.37833333333333335</v>
      </c>
      <c r="K50" s="110">
        <v>45489</v>
      </c>
      <c r="L50" s="33">
        <v>0.54391203703703705</v>
      </c>
      <c r="M50" s="34">
        <v>0.12697998230937282</v>
      </c>
      <c r="N50" s="34">
        <v>5.3285021580433737E-4</v>
      </c>
      <c r="O50" s="35">
        <v>5</v>
      </c>
      <c r="P50" s="35">
        <v>1191.516664</v>
      </c>
      <c r="Q50" s="31" t="s">
        <v>53</v>
      </c>
      <c r="R50" s="31" t="s">
        <v>54</v>
      </c>
      <c r="S50" s="31"/>
      <c r="T50" s="38"/>
    </row>
    <row r="51" spans="1:20" ht="15.75">
      <c r="A51" s="17">
        <v>51</v>
      </c>
      <c r="B51" s="18"/>
      <c r="C51" s="30"/>
      <c r="D51" s="30"/>
      <c r="E51" s="31" t="s">
        <v>117</v>
      </c>
      <c r="F51" s="31" t="s">
        <v>56</v>
      </c>
      <c r="G51" s="31"/>
      <c r="H51" s="31" t="s">
        <v>77</v>
      </c>
      <c r="I51" s="110">
        <v>45489</v>
      </c>
      <c r="J51" s="33">
        <v>0.41435185185185186</v>
      </c>
      <c r="K51" s="110">
        <v>45489</v>
      </c>
      <c r="L51" s="33">
        <v>0.60101851851851851</v>
      </c>
      <c r="M51" s="34">
        <v>2.8646027601641179E-2</v>
      </c>
      <c r="N51" s="34">
        <v>1.0657004316086748E-4</v>
      </c>
      <c r="O51" s="35">
        <v>1</v>
      </c>
      <c r="P51" s="35">
        <v>268.8</v>
      </c>
      <c r="Q51" s="31" t="s">
        <v>53</v>
      </c>
      <c r="R51" s="31" t="s">
        <v>54</v>
      </c>
      <c r="S51" s="31"/>
      <c r="T51" s="38"/>
    </row>
    <row r="52" spans="1:20" ht="15.75">
      <c r="A52" s="17">
        <v>52</v>
      </c>
      <c r="B52" s="18"/>
      <c r="C52" s="30"/>
      <c r="D52" s="30"/>
      <c r="E52" s="31" t="s">
        <v>118</v>
      </c>
      <c r="F52" s="31" t="s">
        <v>79</v>
      </c>
      <c r="G52" s="31"/>
      <c r="H52" s="31" t="s">
        <v>79</v>
      </c>
      <c r="I52" s="110">
        <v>45492</v>
      </c>
      <c r="J52" s="33">
        <v>0.89258101851851857</v>
      </c>
      <c r="K52" s="110">
        <v>45492</v>
      </c>
      <c r="L52" s="33">
        <v>0.90324074074074079</v>
      </c>
      <c r="M52" s="34">
        <v>4.4167954388021527E-2</v>
      </c>
      <c r="N52" s="34">
        <v>2.8773911653434221E-3</v>
      </c>
      <c r="O52" s="35">
        <v>27</v>
      </c>
      <c r="P52" s="35">
        <v>414.45</v>
      </c>
      <c r="Q52" s="31" t="s">
        <v>62</v>
      </c>
      <c r="R52" s="31" t="s">
        <v>80</v>
      </c>
      <c r="S52" s="31"/>
      <c r="T52" s="38"/>
    </row>
    <row r="53" spans="1:20" ht="15.75">
      <c r="A53" s="17">
        <v>53</v>
      </c>
      <c r="B53" s="18"/>
      <c r="C53" s="30"/>
      <c r="D53" s="30"/>
      <c r="E53" s="31" t="s">
        <v>119</v>
      </c>
      <c r="F53" s="31" t="s">
        <v>68</v>
      </c>
      <c r="G53" s="31"/>
      <c r="H53" s="31" t="s">
        <v>68</v>
      </c>
      <c r="I53" s="110">
        <v>45494</v>
      </c>
      <c r="J53" s="33">
        <v>2.2870370370370371E-2</v>
      </c>
      <c r="K53" s="110">
        <v>45494</v>
      </c>
      <c r="L53" s="33">
        <v>8.0416666666666664E-2</v>
      </c>
      <c r="M53" s="34">
        <v>0.2472709168220813</v>
      </c>
      <c r="N53" s="34">
        <v>2.9839612085042896E-3</v>
      </c>
      <c r="O53" s="35">
        <v>28</v>
      </c>
      <c r="P53" s="35">
        <v>2320.2666479999998</v>
      </c>
      <c r="Q53" s="31" t="s">
        <v>62</v>
      </c>
      <c r="R53" s="31" t="s">
        <v>80</v>
      </c>
      <c r="S53" s="31"/>
      <c r="T53" s="38"/>
    </row>
    <row r="54" spans="1:20" ht="15.75">
      <c r="A54" s="17">
        <v>54</v>
      </c>
      <c r="B54" s="18"/>
      <c r="C54" s="30"/>
      <c r="D54" s="30"/>
      <c r="E54" s="31" t="s">
        <v>120</v>
      </c>
      <c r="F54" s="31" t="s">
        <v>102</v>
      </c>
      <c r="G54" s="31"/>
      <c r="H54" s="31" t="s">
        <v>102</v>
      </c>
      <c r="I54" s="110">
        <v>45496</v>
      </c>
      <c r="J54" s="33">
        <v>0.38079861111111113</v>
      </c>
      <c r="K54" s="110">
        <v>45496</v>
      </c>
      <c r="L54" s="33">
        <v>0.67108796296296291</v>
      </c>
      <c r="M54" s="34">
        <v>2.4793875638088134</v>
      </c>
      <c r="N54" s="34">
        <v>4.3267437523312198E-2</v>
      </c>
      <c r="O54" s="35">
        <v>223</v>
      </c>
      <c r="P54" s="35">
        <v>23265.333204999999</v>
      </c>
      <c r="Q54" s="31" t="s">
        <v>53</v>
      </c>
      <c r="R54" s="31" t="s">
        <v>54</v>
      </c>
      <c r="S54" s="31"/>
      <c r="T54" s="38"/>
    </row>
    <row r="55" spans="1:20" ht="15.75">
      <c r="A55" s="17">
        <v>55</v>
      </c>
      <c r="B55" s="18"/>
      <c r="C55" s="30"/>
      <c r="D55" s="30"/>
      <c r="E55" s="31" t="s">
        <v>121</v>
      </c>
      <c r="F55" s="31" t="s">
        <v>77</v>
      </c>
      <c r="G55" s="31"/>
      <c r="H55" s="31" t="s">
        <v>77</v>
      </c>
      <c r="I55" s="110">
        <v>45496</v>
      </c>
      <c r="J55" s="33">
        <v>0.40261574074074075</v>
      </c>
      <c r="K55" s="110">
        <v>45496</v>
      </c>
      <c r="L55" s="33">
        <v>0.65019675925925924</v>
      </c>
      <c r="M55" s="34">
        <v>0.36394202525710023</v>
      </c>
      <c r="N55" s="34">
        <v>2.237970906378217E-3</v>
      </c>
      <c r="O55" s="35">
        <v>15</v>
      </c>
      <c r="P55" s="35">
        <v>3415.049994</v>
      </c>
      <c r="Q55" s="31" t="s">
        <v>53</v>
      </c>
      <c r="R55" s="31" t="s">
        <v>54</v>
      </c>
      <c r="S55" s="31"/>
      <c r="T55" s="38"/>
    </row>
    <row r="56" spans="1:20" ht="15.75">
      <c r="A56" s="17">
        <v>56</v>
      </c>
      <c r="B56" s="18"/>
      <c r="C56" s="30"/>
      <c r="D56" s="30"/>
      <c r="E56" s="31" t="s">
        <v>122</v>
      </c>
      <c r="F56" s="31" t="s">
        <v>56</v>
      </c>
      <c r="G56" s="31"/>
      <c r="H56" s="31" t="s">
        <v>56</v>
      </c>
      <c r="I56" s="110">
        <v>45498</v>
      </c>
      <c r="J56" s="33">
        <v>0.37623842592592593</v>
      </c>
      <c r="K56" s="110">
        <v>45498</v>
      </c>
      <c r="L56" s="33">
        <v>0.60644675925925928</v>
      </c>
      <c r="M56" s="34">
        <v>0.95276638066819408</v>
      </c>
      <c r="N56" s="34">
        <v>2.8773911653434221E-3</v>
      </c>
      <c r="O56" s="35">
        <v>27</v>
      </c>
      <c r="P56" s="35">
        <v>8940.2833329999994</v>
      </c>
      <c r="Q56" s="31" t="s">
        <v>53</v>
      </c>
      <c r="R56" s="31" t="s">
        <v>54</v>
      </c>
      <c r="S56" s="31"/>
      <c r="T56" s="38"/>
    </row>
    <row r="57" spans="1:20" ht="15.75">
      <c r="A57" s="17">
        <v>57</v>
      </c>
      <c r="B57" s="18"/>
      <c r="C57" s="30"/>
      <c r="D57" s="30"/>
      <c r="E57" s="31" t="s">
        <v>123</v>
      </c>
      <c r="F57" s="31" t="s">
        <v>77</v>
      </c>
      <c r="G57" s="31"/>
      <c r="H57" s="31" t="s">
        <v>77</v>
      </c>
      <c r="I57" s="110">
        <v>45503</v>
      </c>
      <c r="J57" s="33">
        <v>0.38491898148148146</v>
      </c>
      <c r="K57" s="110">
        <v>45503</v>
      </c>
      <c r="L57" s="33">
        <v>0.53500000000000003</v>
      </c>
      <c r="M57" s="34">
        <v>2.3031562423402784E-2</v>
      </c>
      <c r="N57" s="34">
        <v>1.0657004316086748E-4</v>
      </c>
      <c r="O57" s="35">
        <v>1</v>
      </c>
      <c r="P57" s="35">
        <v>216.11666600000001</v>
      </c>
      <c r="Q57" s="31" t="s">
        <v>53</v>
      </c>
      <c r="R57" s="31" t="s">
        <v>54</v>
      </c>
      <c r="S57" s="31"/>
      <c r="T57" s="38"/>
    </row>
    <row r="58" spans="1:20" ht="15.75">
      <c r="A58" s="17">
        <v>58</v>
      </c>
      <c r="B58" s="18"/>
      <c r="C58" s="30"/>
      <c r="D58" s="30"/>
      <c r="E58" s="31" t="s">
        <v>124</v>
      </c>
      <c r="F58" s="31" t="s">
        <v>56</v>
      </c>
      <c r="G58" s="31"/>
      <c r="H58" s="31" t="s">
        <v>56</v>
      </c>
      <c r="I58" s="110">
        <v>45505</v>
      </c>
      <c r="J58" s="33">
        <v>0.43339120370370371</v>
      </c>
      <c r="K58" s="110">
        <v>45505</v>
      </c>
      <c r="L58" s="33">
        <v>0.51686342592592593</v>
      </c>
      <c r="M58" s="34">
        <v>0.38057050290403366</v>
      </c>
      <c r="N58" s="34">
        <v>3.6233814674694943E-3</v>
      </c>
      <c r="O58" s="35">
        <v>34</v>
      </c>
      <c r="P58" s="35">
        <v>3571.083314</v>
      </c>
      <c r="Q58" s="31" t="s">
        <v>53</v>
      </c>
      <c r="R58" s="31" t="s">
        <v>54</v>
      </c>
      <c r="S58" s="31"/>
      <c r="T58" s="38"/>
    </row>
    <row r="59" spans="1:20" ht="15.75">
      <c r="A59" s="17">
        <v>59</v>
      </c>
      <c r="B59" s="18"/>
      <c r="C59" s="30"/>
      <c r="D59" s="30"/>
      <c r="E59" s="31" t="s">
        <v>125</v>
      </c>
      <c r="F59" s="31" t="s">
        <v>97</v>
      </c>
      <c r="G59" s="31"/>
      <c r="H59" s="31" t="s">
        <v>97</v>
      </c>
      <c r="I59" s="110">
        <v>45505</v>
      </c>
      <c r="J59" s="33">
        <v>0.44270833333333331</v>
      </c>
      <c r="K59" s="110">
        <v>45505</v>
      </c>
      <c r="L59" s="33">
        <v>0.4979513888888889</v>
      </c>
      <c r="M59" s="34">
        <v>1.6955293866894015E-2</v>
      </c>
      <c r="N59" s="34">
        <v>2.1314008632173495E-4</v>
      </c>
      <c r="O59" s="35">
        <v>2</v>
      </c>
      <c r="P59" s="35">
        <v>159.1</v>
      </c>
      <c r="Q59" s="31" t="s">
        <v>62</v>
      </c>
      <c r="R59" s="31" t="s">
        <v>106</v>
      </c>
      <c r="S59" s="31"/>
      <c r="T59" s="38"/>
    </row>
    <row r="60" spans="1:20" ht="15.75">
      <c r="A60" s="17">
        <v>60</v>
      </c>
      <c r="B60" s="18"/>
      <c r="C60" s="30"/>
      <c r="D60" s="30"/>
      <c r="E60" s="31" t="s">
        <v>126</v>
      </c>
      <c r="F60" s="31" t="s">
        <v>127</v>
      </c>
      <c r="G60" s="31"/>
      <c r="H60" s="31" t="s">
        <v>127</v>
      </c>
      <c r="I60" s="110">
        <v>45509</v>
      </c>
      <c r="J60" s="33">
        <v>0.40062500000000001</v>
      </c>
      <c r="K60" s="110">
        <v>45509</v>
      </c>
      <c r="L60" s="33">
        <v>0.66089120370370369</v>
      </c>
      <c r="M60" s="34">
        <v>7.9881351947567542E-2</v>
      </c>
      <c r="N60" s="34">
        <v>2.1314008632173495E-4</v>
      </c>
      <c r="O60" s="35">
        <v>2</v>
      </c>
      <c r="P60" s="35">
        <v>749.56666600000005</v>
      </c>
      <c r="Q60" s="31" t="s">
        <v>53</v>
      </c>
      <c r="R60" s="31" t="s">
        <v>54</v>
      </c>
      <c r="S60" s="31"/>
      <c r="T60" s="38"/>
    </row>
    <row r="61" spans="1:20" ht="15.75">
      <c r="A61" s="17">
        <v>61</v>
      </c>
      <c r="B61" s="18"/>
      <c r="C61" s="30"/>
      <c r="D61" s="30"/>
      <c r="E61" s="31" t="s">
        <v>128</v>
      </c>
      <c r="F61" s="31" t="s">
        <v>56</v>
      </c>
      <c r="G61" s="31"/>
      <c r="H61" s="31" t="s">
        <v>56</v>
      </c>
      <c r="I61" s="110">
        <v>45510</v>
      </c>
      <c r="J61" s="33">
        <v>0.38075231481481481</v>
      </c>
      <c r="K61" s="110">
        <v>45510</v>
      </c>
      <c r="L61" s="33">
        <v>0.61326388888888894</v>
      </c>
      <c r="M61" s="34">
        <v>0.9585211612937603</v>
      </c>
      <c r="N61" s="34">
        <v>2.9839612085042896E-3</v>
      </c>
      <c r="O61" s="35">
        <v>28</v>
      </c>
      <c r="P61" s="35">
        <v>8994.2833169999994</v>
      </c>
      <c r="Q61" s="31" t="s">
        <v>53</v>
      </c>
      <c r="R61" s="31" t="s">
        <v>54</v>
      </c>
      <c r="S61" s="31"/>
      <c r="T61" s="38"/>
    </row>
    <row r="62" spans="1:20" ht="15.75">
      <c r="A62" s="17">
        <v>62</v>
      </c>
      <c r="B62" s="18"/>
      <c r="C62" s="30"/>
      <c r="D62" s="30"/>
      <c r="E62" s="31" t="s">
        <v>129</v>
      </c>
      <c r="F62" s="31" t="s">
        <v>56</v>
      </c>
      <c r="G62" s="31"/>
      <c r="H62" s="31" t="s">
        <v>56</v>
      </c>
      <c r="I62" s="110">
        <v>45512</v>
      </c>
      <c r="J62" s="33">
        <v>0.39369212962962963</v>
      </c>
      <c r="K62" s="110">
        <v>45512</v>
      </c>
      <c r="L62" s="33">
        <v>0.64914351851851848</v>
      </c>
      <c r="M62" s="34">
        <v>3.4525514579847605</v>
      </c>
      <c r="N62" s="34">
        <v>1.3321255395108434E-2</v>
      </c>
      <c r="O62" s="35">
        <v>107</v>
      </c>
      <c r="P62" s="35">
        <v>32397.016606000001</v>
      </c>
      <c r="Q62" s="31" t="s">
        <v>53</v>
      </c>
      <c r="R62" s="31" t="s">
        <v>54</v>
      </c>
      <c r="S62" s="31"/>
      <c r="T62" s="38"/>
    </row>
    <row r="63" spans="1:20" ht="15.75">
      <c r="A63" s="17">
        <v>63</v>
      </c>
      <c r="B63" s="18"/>
      <c r="C63" s="30"/>
      <c r="D63" s="30"/>
      <c r="E63" s="31" t="s">
        <v>130</v>
      </c>
      <c r="F63" s="31" t="s">
        <v>116</v>
      </c>
      <c r="G63" s="31"/>
      <c r="H63" s="31" t="s">
        <v>116</v>
      </c>
      <c r="I63" s="110">
        <v>45512</v>
      </c>
      <c r="J63" s="33">
        <v>0.49756944444444445</v>
      </c>
      <c r="K63" s="110">
        <v>45512</v>
      </c>
      <c r="L63" s="33">
        <v>0.5143402777777778</v>
      </c>
      <c r="M63" s="34">
        <v>7.7209996270048492E-3</v>
      </c>
      <c r="N63" s="34">
        <v>3.1971012948260244E-4</v>
      </c>
      <c r="O63" s="35">
        <v>3</v>
      </c>
      <c r="P63" s="35">
        <v>72.45</v>
      </c>
      <c r="Q63" s="31" t="s">
        <v>62</v>
      </c>
      <c r="R63" s="31" t="s">
        <v>131</v>
      </c>
      <c r="S63" s="31" t="s">
        <v>132</v>
      </c>
      <c r="T63" s="38"/>
    </row>
    <row r="64" spans="1:20" ht="15.75">
      <c r="A64" s="17">
        <v>64</v>
      </c>
      <c r="B64" s="18"/>
      <c r="C64" s="30"/>
      <c r="D64" s="30"/>
      <c r="E64" s="31" t="s">
        <v>133</v>
      </c>
      <c r="F64" s="31" t="s">
        <v>86</v>
      </c>
      <c r="G64" s="31"/>
      <c r="H64" s="31" t="s">
        <v>86</v>
      </c>
      <c r="I64" s="110">
        <v>45513</v>
      </c>
      <c r="J64" s="33">
        <v>0.37994212962962964</v>
      </c>
      <c r="K64" s="110">
        <v>45513</v>
      </c>
      <c r="L64" s="33">
        <v>0.6582175925925926</v>
      </c>
      <c r="M64" s="34">
        <v>1.2518516523685193</v>
      </c>
      <c r="N64" s="34">
        <v>3.1971012948260242E-3</v>
      </c>
      <c r="O64" s="35">
        <v>30</v>
      </c>
      <c r="P64" s="35">
        <v>11746.749980000001</v>
      </c>
      <c r="Q64" s="31" t="s">
        <v>53</v>
      </c>
      <c r="R64" s="31" t="s">
        <v>54</v>
      </c>
      <c r="S64" s="31"/>
      <c r="T64" s="38"/>
    </row>
    <row r="65" spans="1:20" ht="15.75">
      <c r="A65" s="17">
        <v>65</v>
      </c>
      <c r="B65" s="18"/>
      <c r="C65" s="30"/>
      <c r="D65" s="30"/>
      <c r="E65" s="31" t="s">
        <v>134</v>
      </c>
      <c r="F65" s="31" t="s">
        <v>92</v>
      </c>
      <c r="G65" s="31"/>
      <c r="H65" s="31" t="s">
        <v>92</v>
      </c>
      <c r="I65" s="110">
        <v>45515</v>
      </c>
      <c r="J65" s="33">
        <v>2.0254629629629629E-3</v>
      </c>
      <c r="K65" s="110">
        <v>45515</v>
      </c>
      <c r="L65" s="33">
        <v>1.8564814814814815E-2</v>
      </c>
      <c r="M65" s="34">
        <v>0.61235677646933451</v>
      </c>
      <c r="N65" s="34">
        <v>3.0052752171364629E-2</v>
      </c>
      <c r="O65" s="35">
        <v>282</v>
      </c>
      <c r="P65" s="35">
        <v>5746.0498120000002</v>
      </c>
      <c r="Q65" s="31" t="s">
        <v>62</v>
      </c>
      <c r="R65" s="31" t="s">
        <v>106</v>
      </c>
      <c r="S65" s="31"/>
      <c r="T65" s="38"/>
    </row>
    <row r="66" spans="1:20" ht="15.75">
      <c r="A66" s="17">
        <v>66</v>
      </c>
      <c r="B66" s="18"/>
      <c r="C66" s="30"/>
      <c r="D66" s="30"/>
      <c r="E66" s="31" t="s">
        <v>135</v>
      </c>
      <c r="F66" s="31" t="s">
        <v>92</v>
      </c>
      <c r="G66" s="31"/>
      <c r="H66" s="31" t="s">
        <v>92</v>
      </c>
      <c r="I66" s="110">
        <v>45515</v>
      </c>
      <c r="J66" s="33">
        <v>0.10331018518518519</v>
      </c>
      <c r="K66" s="110">
        <v>45515</v>
      </c>
      <c r="L66" s="33">
        <v>0.2945949074074074</v>
      </c>
      <c r="M66" s="34">
        <v>0.24715900005328501</v>
      </c>
      <c r="N66" s="34">
        <v>3.0585602387168967E-2</v>
      </c>
      <c r="O66" s="35">
        <v>282</v>
      </c>
      <c r="P66" s="35">
        <v>2319.2164769999999</v>
      </c>
      <c r="Q66" s="31" t="s">
        <v>62</v>
      </c>
      <c r="R66" s="31" t="s">
        <v>106</v>
      </c>
      <c r="S66" s="31"/>
      <c r="T66" s="38"/>
    </row>
    <row r="67" spans="1:20" ht="15.75">
      <c r="A67" s="17">
        <v>67</v>
      </c>
      <c r="B67" s="18"/>
      <c r="C67" s="30"/>
      <c r="D67" s="30"/>
      <c r="E67" s="31" t="s">
        <v>136</v>
      </c>
      <c r="F67" s="31" t="s">
        <v>109</v>
      </c>
      <c r="G67" s="31"/>
      <c r="H67" s="31" t="s">
        <v>68</v>
      </c>
      <c r="I67" s="110">
        <v>45516</v>
      </c>
      <c r="J67" s="33">
        <v>0.34771990740740738</v>
      </c>
      <c r="K67" s="110">
        <v>45516</v>
      </c>
      <c r="L67" s="33">
        <v>0.35503472222222221</v>
      </c>
      <c r="M67" s="34">
        <v>0.46360809175680723</v>
      </c>
      <c r="N67" s="34">
        <v>4.4013427825438267E-2</v>
      </c>
      <c r="O67" s="35">
        <v>413</v>
      </c>
      <c r="P67" s="35">
        <v>4350.2665290000004</v>
      </c>
      <c r="Q67" s="31" t="s">
        <v>62</v>
      </c>
      <c r="R67" s="31" t="s">
        <v>106</v>
      </c>
      <c r="S67" s="31"/>
      <c r="T67" s="38"/>
    </row>
    <row r="68" spans="1:20" ht="15.75">
      <c r="A68" s="17">
        <v>68</v>
      </c>
      <c r="B68" s="18"/>
      <c r="C68" s="30"/>
      <c r="D68" s="30"/>
      <c r="E68" s="31" t="s">
        <v>136</v>
      </c>
      <c r="F68" s="31" t="s">
        <v>109</v>
      </c>
      <c r="G68" s="31"/>
      <c r="H68" s="31" t="s">
        <v>52</v>
      </c>
      <c r="I68" s="110">
        <v>45516</v>
      </c>
      <c r="J68" s="33">
        <v>0.34771990740740738</v>
      </c>
      <c r="K68" s="110">
        <v>45516</v>
      </c>
      <c r="L68" s="33">
        <v>0.35718749999999999</v>
      </c>
      <c r="M68" s="34">
        <v>0.49979928086534881</v>
      </c>
      <c r="N68" s="34">
        <v>3.6660094847338412E-2</v>
      </c>
      <c r="O68" s="35">
        <v>344</v>
      </c>
      <c r="P68" s="35">
        <v>4689.8665520000004</v>
      </c>
      <c r="Q68" s="31" t="s">
        <v>62</v>
      </c>
      <c r="R68" s="31" t="s">
        <v>106</v>
      </c>
      <c r="S68" s="31"/>
      <c r="T68" s="38"/>
    </row>
    <row r="69" spans="1:20" ht="15.75">
      <c r="A69" s="17">
        <v>69</v>
      </c>
      <c r="B69" s="18"/>
      <c r="C69" s="30"/>
      <c r="D69" s="30"/>
      <c r="E69" s="31" t="s">
        <v>137</v>
      </c>
      <c r="F69" s="31" t="s">
        <v>138</v>
      </c>
      <c r="G69" s="31"/>
      <c r="H69" s="31" t="s">
        <v>138</v>
      </c>
      <c r="I69" s="110">
        <v>45516</v>
      </c>
      <c r="J69" s="33">
        <v>0.74482638888888886</v>
      </c>
      <c r="K69" s="110">
        <v>45516</v>
      </c>
      <c r="L69" s="33">
        <v>0.84114583333333337</v>
      </c>
      <c r="M69" s="34">
        <v>5.157855088080141</v>
      </c>
      <c r="N69" s="34">
        <v>4.3906857782277403E-2</v>
      </c>
      <c r="O69" s="35">
        <v>412</v>
      </c>
      <c r="P69" s="35">
        <v>48398.733219000002</v>
      </c>
      <c r="Q69" s="31" t="s">
        <v>62</v>
      </c>
      <c r="R69" s="31" t="s">
        <v>80</v>
      </c>
      <c r="S69" s="31"/>
      <c r="T69" s="38"/>
    </row>
    <row r="70" spans="1:20" ht="15.75">
      <c r="A70" s="17">
        <v>70</v>
      </c>
      <c r="B70" s="18"/>
      <c r="C70" s="30"/>
      <c r="D70" s="30"/>
      <c r="E70" s="31" t="s">
        <v>139</v>
      </c>
      <c r="F70" s="31" t="s">
        <v>56</v>
      </c>
      <c r="G70" s="31"/>
      <c r="H70" s="31" t="s">
        <v>56</v>
      </c>
      <c r="I70" s="110">
        <v>45516</v>
      </c>
      <c r="J70" s="33">
        <v>0.89756944444444442</v>
      </c>
      <c r="K70" s="110">
        <v>45516</v>
      </c>
      <c r="L70" s="33">
        <v>0.92210648148148144</v>
      </c>
      <c r="M70" s="34">
        <v>2.8519919433047373E-2</v>
      </c>
      <c r="N70" s="34">
        <v>8.5256034528693981E-4</v>
      </c>
      <c r="O70" s="35">
        <v>8</v>
      </c>
      <c r="P70" s="35">
        <v>267.61666400000001</v>
      </c>
      <c r="Q70" s="31" t="s">
        <v>62</v>
      </c>
      <c r="R70" s="31" t="s">
        <v>63</v>
      </c>
      <c r="S70" s="31"/>
      <c r="T70" s="38"/>
    </row>
    <row r="71" spans="1:20" ht="15.75">
      <c r="A71" s="17">
        <v>71</v>
      </c>
      <c r="B71" s="18"/>
      <c r="C71" s="30"/>
      <c r="D71" s="30"/>
      <c r="E71" s="31" t="s">
        <v>140</v>
      </c>
      <c r="F71" s="31" t="s">
        <v>56</v>
      </c>
      <c r="G71" s="31"/>
      <c r="H71" s="31" t="s">
        <v>56</v>
      </c>
      <c r="I71" s="110">
        <v>45517</v>
      </c>
      <c r="J71" s="33">
        <v>0.38075231481481481</v>
      </c>
      <c r="K71" s="110">
        <v>45517</v>
      </c>
      <c r="L71" s="33">
        <v>0.61542824074074076</v>
      </c>
      <c r="M71" s="34">
        <v>1.0074812152182022</v>
      </c>
      <c r="N71" s="34">
        <v>2.9839612085042896E-3</v>
      </c>
      <c r="O71" s="35">
        <v>28</v>
      </c>
      <c r="P71" s="35">
        <v>9453.6999830000004</v>
      </c>
      <c r="Q71" s="31" t="s">
        <v>53</v>
      </c>
      <c r="R71" s="31" t="s">
        <v>54</v>
      </c>
      <c r="S71" s="31"/>
      <c r="T71" s="38"/>
    </row>
    <row r="72" spans="1:20" ht="15.75">
      <c r="A72" s="17">
        <v>72</v>
      </c>
      <c r="B72" s="18"/>
      <c r="C72" s="30"/>
      <c r="D72" s="30"/>
      <c r="E72" s="31" t="s">
        <v>141</v>
      </c>
      <c r="F72" s="31" t="s">
        <v>58</v>
      </c>
      <c r="G72" s="31"/>
      <c r="H72" s="31" t="s">
        <v>92</v>
      </c>
      <c r="I72" s="110">
        <v>45517</v>
      </c>
      <c r="J72" s="33">
        <v>0.49813657407407408</v>
      </c>
      <c r="K72" s="110">
        <v>45517</v>
      </c>
      <c r="L72" s="33">
        <v>0.62716435185185182</v>
      </c>
      <c r="M72" s="34">
        <v>3.9601428038578357E-2</v>
      </c>
      <c r="N72" s="34">
        <v>2.1314008632173495E-4</v>
      </c>
      <c r="O72" s="35">
        <v>2</v>
      </c>
      <c r="P72" s="35">
        <v>371.6</v>
      </c>
      <c r="Q72" s="31" t="s">
        <v>53</v>
      </c>
      <c r="R72" s="31" t="s">
        <v>54</v>
      </c>
      <c r="S72" s="31"/>
      <c r="T72" s="38"/>
    </row>
    <row r="73" spans="1:20" ht="15.75">
      <c r="A73" s="17">
        <v>73</v>
      </c>
      <c r="B73" s="18"/>
      <c r="C73" s="30"/>
      <c r="D73" s="30"/>
      <c r="E73" s="31" t="s">
        <v>142</v>
      </c>
      <c r="F73" s="31" t="s">
        <v>92</v>
      </c>
      <c r="G73" s="31"/>
      <c r="H73" s="31" t="s">
        <v>92</v>
      </c>
      <c r="I73" s="110">
        <v>45519</v>
      </c>
      <c r="J73" s="33">
        <v>0.3762152777777778</v>
      </c>
      <c r="K73" s="110">
        <v>45519</v>
      </c>
      <c r="L73" s="33">
        <v>0.73129629629629633</v>
      </c>
      <c r="M73" s="34">
        <v>0.2517450838173389</v>
      </c>
      <c r="N73" s="34">
        <v>9.5913038844780733E-4</v>
      </c>
      <c r="O73" s="35">
        <v>9</v>
      </c>
      <c r="P73" s="35">
        <v>2362.2499939999998</v>
      </c>
      <c r="Q73" s="31" t="s">
        <v>53</v>
      </c>
      <c r="R73" s="31" t="s">
        <v>54</v>
      </c>
      <c r="S73" s="31"/>
      <c r="T73" s="38"/>
    </row>
    <row r="74" spans="1:20" ht="15.75">
      <c r="A74" s="17">
        <v>74</v>
      </c>
      <c r="B74" s="18"/>
      <c r="C74" s="30"/>
      <c r="D74" s="30"/>
      <c r="E74" s="31" t="s">
        <v>143</v>
      </c>
      <c r="F74" s="31" t="s">
        <v>56</v>
      </c>
      <c r="G74" s="31"/>
      <c r="H74" s="31" t="s">
        <v>56</v>
      </c>
      <c r="I74" s="110">
        <v>45519</v>
      </c>
      <c r="J74" s="33">
        <v>0.38718750000000002</v>
      </c>
      <c r="K74" s="110">
        <v>45519</v>
      </c>
      <c r="L74" s="33">
        <v>0.59811342592592598</v>
      </c>
      <c r="M74" s="34">
        <v>6.4737748814408275E-2</v>
      </c>
      <c r="N74" s="34">
        <v>2.1314008632173495E-4</v>
      </c>
      <c r="O74" s="35">
        <v>2</v>
      </c>
      <c r="P74" s="35">
        <v>607.46666600000003</v>
      </c>
      <c r="Q74" s="31" t="s">
        <v>53</v>
      </c>
      <c r="R74" s="31" t="s">
        <v>54</v>
      </c>
      <c r="S74" s="31"/>
      <c r="T74" s="38"/>
    </row>
    <row r="75" spans="1:20" ht="15.75">
      <c r="A75" s="17">
        <v>75</v>
      </c>
      <c r="B75" s="18"/>
      <c r="C75" s="30"/>
      <c r="D75" s="30"/>
      <c r="E75" s="31" t="s">
        <v>144</v>
      </c>
      <c r="F75" s="31" t="s">
        <v>56</v>
      </c>
      <c r="G75" s="31"/>
      <c r="H75" s="31" t="s">
        <v>56</v>
      </c>
      <c r="I75" s="110">
        <v>45523</v>
      </c>
      <c r="J75" s="33">
        <v>0.38626157407407408</v>
      </c>
      <c r="K75" s="110">
        <v>45523</v>
      </c>
      <c r="L75" s="33">
        <v>0.50025462962962963</v>
      </c>
      <c r="M75" s="34">
        <v>3.4986945169712798E-2</v>
      </c>
      <c r="N75" s="34">
        <v>2.1314008632173495E-4</v>
      </c>
      <c r="O75" s="35">
        <v>2</v>
      </c>
      <c r="P75" s="35">
        <v>328.3</v>
      </c>
      <c r="Q75" s="31" t="s">
        <v>53</v>
      </c>
      <c r="R75" s="31" t="s">
        <v>54</v>
      </c>
      <c r="S75" s="31"/>
      <c r="T75" s="38"/>
    </row>
    <row r="76" spans="1:20" ht="15.75">
      <c r="A76" s="17">
        <v>76</v>
      </c>
      <c r="B76" s="18"/>
      <c r="C76" s="30"/>
      <c r="D76" s="30"/>
      <c r="E76" s="31" t="s">
        <v>145</v>
      </c>
      <c r="F76" s="31" t="s">
        <v>86</v>
      </c>
      <c r="G76" s="31"/>
      <c r="H76" s="31" t="s">
        <v>86</v>
      </c>
      <c r="I76" s="110">
        <v>45523</v>
      </c>
      <c r="J76" s="33">
        <v>0.79097222222222219</v>
      </c>
      <c r="K76" s="110">
        <v>45523</v>
      </c>
      <c r="L76" s="33">
        <v>0.85168981481481476</v>
      </c>
      <c r="M76" s="34">
        <v>9.3177740715084997E-3</v>
      </c>
      <c r="N76" s="34">
        <v>1.0657004316086748E-4</v>
      </c>
      <c r="O76" s="35">
        <v>1</v>
      </c>
      <c r="P76" s="35">
        <v>87.433333000000005</v>
      </c>
      <c r="Q76" s="31" t="s">
        <v>62</v>
      </c>
      <c r="R76" s="31" t="s">
        <v>106</v>
      </c>
      <c r="S76" s="31"/>
      <c r="T76" s="38"/>
    </row>
    <row r="77" spans="1:20" ht="15.75">
      <c r="A77" s="17">
        <v>77</v>
      </c>
      <c r="B77" s="18"/>
      <c r="C77" s="30"/>
      <c r="D77" s="30"/>
      <c r="E77" s="31" t="s">
        <v>146</v>
      </c>
      <c r="F77" s="31" t="s">
        <v>127</v>
      </c>
      <c r="G77" s="31"/>
      <c r="H77" s="31" t="s">
        <v>127</v>
      </c>
      <c r="I77" s="110">
        <v>45524</v>
      </c>
      <c r="J77" s="33">
        <v>0.37974537037037037</v>
      </c>
      <c r="K77" s="110">
        <v>45524</v>
      </c>
      <c r="L77" s="33">
        <v>0.57912037037037034</v>
      </c>
      <c r="M77" s="34">
        <v>2.435427424095487</v>
      </c>
      <c r="N77" s="34">
        <v>3.4741834070442797E-2</v>
      </c>
      <c r="O77" s="35">
        <v>282</v>
      </c>
      <c r="P77" s="35">
        <v>22852.833234000002</v>
      </c>
      <c r="Q77" s="31" t="s">
        <v>53</v>
      </c>
      <c r="R77" s="31" t="s">
        <v>54</v>
      </c>
      <c r="S77" s="31"/>
      <c r="T77" s="38"/>
    </row>
    <row r="78" spans="1:20" ht="15.75">
      <c r="A78" s="17">
        <v>78</v>
      </c>
      <c r="B78" s="18"/>
      <c r="C78" s="30"/>
      <c r="D78" s="30"/>
      <c r="E78" s="31" t="s">
        <v>147</v>
      </c>
      <c r="F78" s="31" t="s">
        <v>92</v>
      </c>
      <c r="G78" s="31"/>
      <c r="H78" s="31" t="s">
        <v>92</v>
      </c>
      <c r="I78" s="110">
        <v>45527</v>
      </c>
      <c r="J78" s="33">
        <v>0.38037037037037036</v>
      </c>
      <c r="K78" s="110">
        <v>45527</v>
      </c>
      <c r="L78" s="33">
        <v>0.53576388888888893</v>
      </c>
      <c r="M78" s="34">
        <v>0.45308964181808498</v>
      </c>
      <c r="N78" s="34">
        <v>2.024830820056482E-3</v>
      </c>
      <c r="O78" s="35">
        <v>19</v>
      </c>
      <c r="P78" s="35">
        <v>4251.5666540000002</v>
      </c>
      <c r="Q78" s="31" t="s">
        <v>53</v>
      </c>
      <c r="R78" s="31" t="s">
        <v>54</v>
      </c>
      <c r="S78" s="31"/>
      <c r="T78" s="38"/>
    </row>
    <row r="79" spans="1:20" ht="15.75">
      <c r="A79" s="17">
        <v>79</v>
      </c>
      <c r="B79" s="18"/>
      <c r="C79" s="30"/>
      <c r="D79" s="30"/>
      <c r="E79" s="31" t="s">
        <v>148</v>
      </c>
      <c r="F79" s="31" t="s">
        <v>82</v>
      </c>
      <c r="G79" s="31"/>
      <c r="H79" s="31" t="s">
        <v>82</v>
      </c>
      <c r="I79" s="110">
        <v>45529</v>
      </c>
      <c r="J79" s="33">
        <v>2.3518518518518518E-2</v>
      </c>
      <c r="K79" s="110">
        <v>45529</v>
      </c>
      <c r="L79" s="33">
        <v>9.7881944444444438E-2</v>
      </c>
      <c r="M79" s="34">
        <v>0.45926892801193586</v>
      </c>
      <c r="N79" s="34">
        <v>4.475941812756434E-3</v>
      </c>
      <c r="O79" s="35">
        <v>42</v>
      </c>
      <c r="P79" s="35">
        <v>4309.549986</v>
      </c>
      <c r="Q79" s="31" t="s">
        <v>62</v>
      </c>
      <c r="R79" s="31" t="s">
        <v>63</v>
      </c>
      <c r="S79" s="31"/>
      <c r="T79" s="38"/>
    </row>
    <row r="80" spans="1:20" ht="15.75">
      <c r="A80" s="17">
        <v>80</v>
      </c>
      <c r="B80" s="18"/>
      <c r="C80" s="30"/>
      <c r="D80" s="30"/>
      <c r="E80" s="31" t="s">
        <v>149</v>
      </c>
      <c r="F80" s="31" t="s">
        <v>56</v>
      </c>
      <c r="G80" s="31"/>
      <c r="H80" s="31" t="s">
        <v>56</v>
      </c>
      <c r="I80" s="110">
        <v>45531</v>
      </c>
      <c r="J80" s="33">
        <v>0.38540509259259259</v>
      </c>
      <c r="K80" s="110">
        <v>45531</v>
      </c>
      <c r="L80" s="33">
        <v>0.62587962962962962</v>
      </c>
      <c r="M80" s="34">
        <v>1.2154455512335482</v>
      </c>
      <c r="N80" s="34">
        <v>3.5168114243086268E-3</v>
      </c>
      <c r="O80" s="35">
        <v>33</v>
      </c>
      <c r="P80" s="35">
        <v>11405.133330000001</v>
      </c>
      <c r="Q80" s="31" t="s">
        <v>53</v>
      </c>
      <c r="R80" s="31" t="s">
        <v>54</v>
      </c>
      <c r="S80" s="31"/>
      <c r="T80" s="38"/>
    </row>
    <row r="81" spans="1:20" ht="15.75">
      <c r="A81" s="17">
        <v>81</v>
      </c>
      <c r="B81" s="18"/>
      <c r="C81" s="30"/>
      <c r="D81" s="30"/>
      <c r="E81" s="31" t="s">
        <v>150</v>
      </c>
      <c r="F81" s="31" t="s">
        <v>56</v>
      </c>
      <c r="G81" s="31"/>
      <c r="H81" s="31" t="s">
        <v>56</v>
      </c>
      <c r="I81" s="110">
        <v>45532</v>
      </c>
      <c r="J81" s="33">
        <v>0.35913194444444446</v>
      </c>
      <c r="K81" s="110">
        <v>45532</v>
      </c>
      <c r="L81" s="33">
        <v>0.51678240740740744</v>
      </c>
      <c r="M81" s="34">
        <v>2.4193175893856236E-2</v>
      </c>
      <c r="N81" s="34">
        <v>1.0657004316086748E-4</v>
      </c>
      <c r="O81" s="35">
        <v>1</v>
      </c>
      <c r="P81" s="35">
        <v>227.01666599999999</v>
      </c>
      <c r="Q81" s="31" t="s">
        <v>53</v>
      </c>
      <c r="R81" s="31" t="s">
        <v>54</v>
      </c>
      <c r="S81" s="31"/>
      <c r="T81" s="38"/>
    </row>
    <row r="82" spans="1:20" ht="15.75">
      <c r="A82" s="17">
        <v>82</v>
      </c>
      <c r="B82" s="18"/>
      <c r="C82" s="30"/>
      <c r="D82" s="30"/>
      <c r="E82" s="31" t="s">
        <v>151</v>
      </c>
      <c r="F82" s="31" t="s">
        <v>86</v>
      </c>
      <c r="G82" s="31"/>
      <c r="H82" s="31" t="s">
        <v>86</v>
      </c>
      <c r="I82" s="110">
        <v>45533</v>
      </c>
      <c r="J82" s="33">
        <v>0.38412037037037039</v>
      </c>
      <c r="K82" s="110">
        <v>45533</v>
      </c>
      <c r="L82" s="33">
        <v>0.57248842592592597</v>
      </c>
      <c r="M82" s="34">
        <v>0.49014759897692761</v>
      </c>
      <c r="N82" s="34">
        <v>1.8116907337347471E-3</v>
      </c>
      <c r="O82" s="35">
        <v>17</v>
      </c>
      <c r="P82" s="35">
        <v>4599.2999950000003</v>
      </c>
      <c r="Q82" s="31" t="s">
        <v>53</v>
      </c>
      <c r="R82" s="31" t="s">
        <v>54</v>
      </c>
      <c r="S82" s="31"/>
      <c r="T82" s="38"/>
    </row>
    <row r="83" spans="1:20" ht="15.75">
      <c r="A83" s="17">
        <v>83</v>
      </c>
      <c r="B83" s="18"/>
      <c r="C83" s="30"/>
      <c r="D83" s="30"/>
      <c r="E83" s="31" t="s">
        <v>152</v>
      </c>
      <c r="F83" s="31" t="s">
        <v>56</v>
      </c>
      <c r="G83" s="31"/>
      <c r="H83" s="31" t="s">
        <v>56</v>
      </c>
      <c r="I83" s="110">
        <v>45533</v>
      </c>
      <c r="J83" s="33">
        <v>0.4045023148148148</v>
      </c>
      <c r="K83" s="110">
        <v>45533</v>
      </c>
      <c r="L83" s="33">
        <v>0.53295138888888893</v>
      </c>
      <c r="M83" s="34">
        <v>1.9711905578941761E-2</v>
      </c>
      <c r="N83" s="34">
        <v>1.0657004316086748E-4</v>
      </c>
      <c r="O83" s="35">
        <v>1</v>
      </c>
      <c r="P83" s="35">
        <v>184.966666</v>
      </c>
      <c r="Q83" s="31" t="s">
        <v>53</v>
      </c>
      <c r="R83" s="31" t="s">
        <v>54</v>
      </c>
      <c r="S83" s="31"/>
      <c r="T83" s="38"/>
    </row>
    <row r="84" spans="1:20" ht="15.75">
      <c r="A84" s="17">
        <v>84</v>
      </c>
      <c r="B84" s="18"/>
      <c r="C84" s="30"/>
      <c r="D84" s="30"/>
      <c r="E84" s="31" t="s">
        <v>153</v>
      </c>
      <c r="F84" s="31" t="s">
        <v>52</v>
      </c>
      <c r="G84" s="31"/>
      <c r="H84" s="31" t="s">
        <v>52</v>
      </c>
      <c r="I84" s="110">
        <v>45536</v>
      </c>
      <c r="J84" s="33">
        <v>0.67159722222222218</v>
      </c>
      <c r="K84" s="110">
        <v>45537</v>
      </c>
      <c r="L84" s="33">
        <v>0.28638888888888892</v>
      </c>
      <c r="M84" s="34">
        <v>9.434645921031598E-2</v>
      </c>
      <c r="N84" s="34">
        <v>1.0657004316086748E-4</v>
      </c>
      <c r="O84" s="35">
        <v>1</v>
      </c>
      <c r="P84" s="35">
        <v>885.3</v>
      </c>
      <c r="Q84" s="31" t="s">
        <v>62</v>
      </c>
      <c r="R84" s="31" t="s">
        <v>106</v>
      </c>
      <c r="S84" s="31"/>
      <c r="T84" s="38"/>
    </row>
    <row r="85" spans="1:20" ht="15.75">
      <c r="A85" s="17">
        <v>85</v>
      </c>
      <c r="B85" s="18"/>
      <c r="C85" s="30"/>
      <c r="D85" s="30"/>
      <c r="E85" s="31" t="s">
        <v>154</v>
      </c>
      <c r="F85" s="31" t="s">
        <v>77</v>
      </c>
      <c r="G85" s="31"/>
      <c r="H85" s="31" t="s">
        <v>77</v>
      </c>
      <c r="I85" s="110">
        <v>45536</v>
      </c>
      <c r="J85" s="33">
        <v>0.96190972222222226</v>
      </c>
      <c r="K85" s="110">
        <v>45536</v>
      </c>
      <c r="L85" s="33">
        <v>0.9929513888888889</v>
      </c>
      <c r="M85" s="34">
        <v>9.5273618585815529E-3</v>
      </c>
      <c r="N85" s="34">
        <v>2.1314008632173495E-4</v>
      </c>
      <c r="O85" s="35">
        <v>2</v>
      </c>
      <c r="P85" s="35">
        <v>89.4</v>
      </c>
      <c r="Q85" s="31" t="s">
        <v>62</v>
      </c>
      <c r="R85" s="31" t="s">
        <v>106</v>
      </c>
      <c r="S85" s="31"/>
      <c r="T85" s="38"/>
    </row>
    <row r="86" spans="1:20" ht="15.75">
      <c r="A86" s="17">
        <v>86</v>
      </c>
      <c r="B86" s="18"/>
      <c r="C86" s="30"/>
      <c r="D86" s="30"/>
      <c r="E86" s="31" t="s">
        <v>155</v>
      </c>
      <c r="F86" s="31" t="s">
        <v>56</v>
      </c>
      <c r="G86" s="31"/>
      <c r="H86" s="31" t="s">
        <v>56</v>
      </c>
      <c r="I86" s="110">
        <v>45538</v>
      </c>
      <c r="J86" s="33">
        <v>0.37547453703703704</v>
      </c>
      <c r="K86" s="110">
        <v>45538</v>
      </c>
      <c r="L86" s="33">
        <v>0.46511574074074075</v>
      </c>
      <c r="M86" s="34">
        <v>1.3756416369158631E-2</v>
      </c>
      <c r="N86" s="34">
        <v>1.0657004316086748E-4</v>
      </c>
      <c r="O86" s="35">
        <v>1</v>
      </c>
      <c r="P86" s="35">
        <v>129.08333300000001</v>
      </c>
      <c r="Q86" s="31" t="s">
        <v>62</v>
      </c>
      <c r="R86" s="31" t="s">
        <v>156</v>
      </c>
      <c r="S86" s="31"/>
      <c r="T86" s="38"/>
    </row>
    <row r="87" spans="1:20" ht="15.75">
      <c r="A87" s="17">
        <v>87</v>
      </c>
      <c r="B87" s="18"/>
      <c r="C87" s="30"/>
      <c r="D87" s="30"/>
      <c r="E87" s="31" t="s">
        <v>157</v>
      </c>
      <c r="F87" s="31" t="s">
        <v>56</v>
      </c>
      <c r="G87" s="31"/>
      <c r="H87" s="31" t="s">
        <v>56</v>
      </c>
      <c r="I87" s="110">
        <v>45538</v>
      </c>
      <c r="J87" s="33">
        <v>0.37969907407407405</v>
      </c>
      <c r="K87" s="110">
        <v>45538</v>
      </c>
      <c r="L87" s="33">
        <v>0.50457175925925923</v>
      </c>
      <c r="M87" s="34">
        <v>1.916306985666329E-2</v>
      </c>
      <c r="N87" s="34">
        <v>1.0657004316086748E-4</v>
      </c>
      <c r="O87" s="35">
        <v>1</v>
      </c>
      <c r="P87" s="35">
        <v>179.816666</v>
      </c>
      <c r="Q87" s="31" t="s">
        <v>62</v>
      </c>
      <c r="R87" s="31" t="s">
        <v>156</v>
      </c>
      <c r="S87" s="31"/>
      <c r="T87" s="38"/>
    </row>
    <row r="88" spans="1:20" ht="15.75">
      <c r="A88" s="17">
        <v>88</v>
      </c>
      <c r="B88" s="18"/>
      <c r="C88" s="30"/>
      <c r="D88" s="30"/>
      <c r="E88" s="31" t="s">
        <v>158</v>
      </c>
      <c r="F88" s="31" t="s">
        <v>56</v>
      </c>
      <c r="G88" s="31"/>
      <c r="H88" s="31" t="s">
        <v>56</v>
      </c>
      <c r="I88" s="110">
        <v>45538</v>
      </c>
      <c r="J88" s="33">
        <v>0.39100694444444445</v>
      </c>
      <c r="K88" s="110">
        <v>45538</v>
      </c>
      <c r="L88" s="33">
        <v>0.61810185185185185</v>
      </c>
      <c r="M88" s="34">
        <v>1.1849061271380616</v>
      </c>
      <c r="N88" s="34">
        <v>3.6233814674694943E-3</v>
      </c>
      <c r="O88" s="35">
        <v>34</v>
      </c>
      <c r="P88" s="35">
        <v>11118.566644</v>
      </c>
      <c r="Q88" s="31" t="s">
        <v>53</v>
      </c>
      <c r="R88" s="31" t="s">
        <v>54</v>
      </c>
      <c r="S88" s="31"/>
      <c r="T88" s="38"/>
    </row>
    <row r="89" spans="1:20" ht="15.75">
      <c r="A89" s="17">
        <v>89</v>
      </c>
      <c r="B89" s="18"/>
      <c r="C89" s="30"/>
      <c r="D89" s="30"/>
      <c r="E89" s="31" t="s">
        <v>159</v>
      </c>
      <c r="F89" s="31" t="s">
        <v>56</v>
      </c>
      <c r="G89" s="31"/>
      <c r="H89" s="31" t="s">
        <v>56</v>
      </c>
      <c r="I89" s="110">
        <v>45539</v>
      </c>
      <c r="J89" s="33">
        <v>0.37987268518518519</v>
      </c>
      <c r="K89" s="110">
        <v>45539</v>
      </c>
      <c r="L89" s="33">
        <v>0.45273148148148146</v>
      </c>
      <c r="M89" s="34">
        <v>2.2361947247828636E-2</v>
      </c>
      <c r="N89" s="34">
        <v>2.1314008632173495E-4</v>
      </c>
      <c r="O89" s="35">
        <v>2</v>
      </c>
      <c r="P89" s="35">
        <v>209.83333200000001</v>
      </c>
      <c r="Q89" s="31" t="s">
        <v>53</v>
      </c>
      <c r="R89" s="31" t="s">
        <v>54</v>
      </c>
      <c r="S89" s="31"/>
      <c r="T89" s="38"/>
    </row>
    <row r="90" spans="1:20" ht="15.75">
      <c r="A90" s="17">
        <v>90</v>
      </c>
      <c r="B90" s="18"/>
      <c r="C90" s="30"/>
      <c r="D90" s="30"/>
      <c r="E90" s="31" t="s">
        <v>160</v>
      </c>
      <c r="F90" s="31" t="s">
        <v>56</v>
      </c>
      <c r="G90" s="31"/>
      <c r="H90" s="31" t="s">
        <v>56</v>
      </c>
      <c r="I90" s="110">
        <v>45540</v>
      </c>
      <c r="J90" s="33">
        <v>0.39575231481481482</v>
      </c>
      <c r="K90" s="110">
        <v>45540</v>
      </c>
      <c r="L90" s="33">
        <v>0.65200231481481485</v>
      </c>
      <c r="M90" s="34">
        <v>0.66851388074812168</v>
      </c>
      <c r="N90" s="34">
        <v>1.8116907337347471E-3</v>
      </c>
      <c r="O90" s="35">
        <v>17</v>
      </c>
      <c r="P90" s="35">
        <v>6273</v>
      </c>
      <c r="Q90" s="31" t="s">
        <v>53</v>
      </c>
      <c r="R90" s="31" t="s">
        <v>54</v>
      </c>
      <c r="S90" s="31"/>
      <c r="T90" s="38"/>
    </row>
    <row r="91" spans="1:20" ht="15.75">
      <c r="A91" s="17">
        <v>91</v>
      </c>
      <c r="B91" s="18"/>
      <c r="C91" s="30"/>
      <c r="D91" s="30"/>
      <c r="E91" s="31" t="s">
        <v>161</v>
      </c>
      <c r="F91" s="31" t="s">
        <v>79</v>
      </c>
      <c r="G91" s="31"/>
      <c r="H91" s="31" t="s">
        <v>79</v>
      </c>
      <c r="I91" s="110">
        <v>45546</v>
      </c>
      <c r="J91" s="33">
        <v>0.40212962962962961</v>
      </c>
      <c r="K91" s="110">
        <v>45546</v>
      </c>
      <c r="L91" s="33">
        <v>0.53806712962962966</v>
      </c>
      <c r="M91" s="34">
        <v>0.38533240816326531</v>
      </c>
      <c r="N91" s="34">
        <v>1.4600095913038845E-2</v>
      </c>
      <c r="O91" s="35">
        <v>137</v>
      </c>
      <c r="P91" s="35">
        <v>3615.7666519999998</v>
      </c>
      <c r="Q91" s="31" t="s">
        <v>62</v>
      </c>
      <c r="R91" s="31" t="s">
        <v>63</v>
      </c>
      <c r="S91" s="31"/>
      <c r="T91" s="38"/>
    </row>
    <row r="92" spans="1:20" ht="15.75">
      <c r="A92" s="17">
        <v>92</v>
      </c>
      <c r="B92" s="18"/>
      <c r="C92" s="30"/>
      <c r="D92" s="30"/>
      <c r="E92" s="31" t="s">
        <v>162</v>
      </c>
      <c r="F92" s="31" t="s">
        <v>92</v>
      </c>
      <c r="G92" s="31"/>
      <c r="H92" s="31" t="s">
        <v>92</v>
      </c>
      <c r="I92" s="110">
        <v>45546</v>
      </c>
      <c r="J92" s="33">
        <v>0.37685185185185183</v>
      </c>
      <c r="K92" s="110">
        <v>45546</v>
      </c>
      <c r="L92" s="33">
        <v>0.58811342592592597</v>
      </c>
      <c r="M92" s="34">
        <v>0.29178344903287684</v>
      </c>
      <c r="N92" s="34">
        <v>9.5913038844780733E-4</v>
      </c>
      <c r="O92" s="35">
        <v>9</v>
      </c>
      <c r="P92" s="35">
        <v>2737.9499940000001</v>
      </c>
      <c r="Q92" s="31" t="s">
        <v>53</v>
      </c>
      <c r="R92" s="31" t="s">
        <v>54</v>
      </c>
      <c r="S92" s="31"/>
      <c r="T92" s="38"/>
    </row>
    <row r="93" spans="1:20" ht="15.75">
      <c r="A93" s="17">
        <v>93</v>
      </c>
      <c r="B93" s="18"/>
      <c r="C93" s="30"/>
      <c r="D93" s="30"/>
      <c r="E93" s="31" t="s">
        <v>163</v>
      </c>
      <c r="F93" s="31" t="s">
        <v>56</v>
      </c>
      <c r="G93" s="31"/>
      <c r="H93" s="31" t="s">
        <v>56</v>
      </c>
      <c r="I93" s="110">
        <v>45552</v>
      </c>
      <c r="J93" s="33">
        <v>0.38324074074074072</v>
      </c>
      <c r="K93" s="110">
        <v>45552</v>
      </c>
      <c r="L93" s="33">
        <v>0.43333333333333335</v>
      </c>
      <c r="M93" s="34">
        <v>1.5374504822294452E-2</v>
      </c>
      <c r="N93" s="34">
        <v>2.1314008632173495E-4</v>
      </c>
      <c r="O93" s="35">
        <v>2</v>
      </c>
      <c r="P93" s="35">
        <v>144.26666599999999</v>
      </c>
      <c r="Q93" s="31" t="s">
        <v>53</v>
      </c>
      <c r="R93" s="31" t="s">
        <v>54</v>
      </c>
      <c r="S93" s="31"/>
      <c r="T93" s="38"/>
    </row>
    <row r="94" spans="1:20" ht="15.75">
      <c r="A94" s="17">
        <v>94</v>
      </c>
      <c r="B94" s="18"/>
      <c r="C94" s="30"/>
      <c r="D94" s="30"/>
      <c r="E94" s="31" t="s">
        <v>164</v>
      </c>
      <c r="F94" s="31" t="s">
        <v>82</v>
      </c>
      <c r="G94" s="31"/>
      <c r="H94" s="31" t="s">
        <v>82</v>
      </c>
      <c r="I94" s="110">
        <v>45553</v>
      </c>
      <c r="J94" s="33">
        <v>0.26069444444444445</v>
      </c>
      <c r="K94" s="110">
        <v>45553</v>
      </c>
      <c r="L94" s="33">
        <v>0.27881944444444445</v>
      </c>
      <c r="M94" s="34">
        <v>0.25867746576437367</v>
      </c>
      <c r="N94" s="34">
        <v>9.9110140139606756E-3</v>
      </c>
      <c r="O94" s="35">
        <v>93</v>
      </c>
      <c r="P94" s="35">
        <v>2427.3000000000002</v>
      </c>
      <c r="Q94" s="31" t="s">
        <v>62</v>
      </c>
      <c r="R94" s="31" t="s">
        <v>80</v>
      </c>
      <c r="S94" s="31"/>
      <c r="T94" s="38"/>
    </row>
    <row r="95" spans="1:20" ht="15.75">
      <c r="A95" s="17">
        <v>95</v>
      </c>
      <c r="B95" s="18"/>
      <c r="C95" s="30"/>
      <c r="D95" s="30"/>
      <c r="E95" s="31" t="s">
        <v>165</v>
      </c>
      <c r="F95" s="31" t="s">
        <v>68</v>
      </c>
      <c r="G95" s="31"/>
      <c r="H95" s="31" t="s">
        <v>68</v>
      </c>
      <c r="I95" s="110">
        <v>45554</v>
      </c>
      <c r="J95" s="33">
        <v>0.38420138888888888</v>
      </c>
      <c r="K95" s="110">
        <v>45554</v>
      </c>
      <c r="L95" s="33">
        <v>0.54116898148148151</v>
      </c>
      <c r="M95" s="34">
        <v>0.67447469750093247</v>
      </c>
      <c r="N95" s="34">
        <v>2.9839612085042896E-3</v>
      </c>
      <c r="O95" s="35">
        <v>28</v>
      </c>
      <c r="P95" s="35">
        <v>6328.9333239999996</v>
      </c>
      <c r="Q95" s="31" t="s">
        <v>53</v>
      </c>
      <c r="R95" s="31" t="s">
        <v>54</v>
      </c>
      <c r="S95" s="31"/>
      <c r="T95" s="38"/>
    </row>
    <row r="96" spans="1:20" ht="15.75">
      <c r="A96" s="17">
        <v>96</v>
      </c>
      <c r="B96" s="18"/>
      <c r="C96" s="30"/>
      <c r="D96" s="30"/>
      <c r="E96" s="31" t="s">
        <v>166</v>
      </c>
      <c r="F96" s="31" t="s">
        <v>138</v>
      </c>
      <c r="G96" s="31"/>
      <c r="H96" s="31" t="s">
        <v>138</v>
      </c>
      <c r="I96" s="110">
        <v>45554</v>
      </c>
      <c r="J96" s="33">
        <v>0.95600694444444445</v>
      </c>
      <c r="K96" s="110">
        <v>45555</v>
      </c>
      <c r="L96" s="33">
        <v>0.15849537037037037</v>
      </c>
      <c r="M96" s="34">
        <v>1.8753645446794907</v>
      </c>
      <c r="N96" s="34">
        <v>2.9519901955560292E-2</v>
      </c>
      <c r="O96" s="35">
        <v>129</v>
      </c>
      <c r="P96" s="35">
        <v>17597.483205</v>
      </c>
      <c r="Q96" s="31" t="s">
        <v>62</v>
      </c>
      <c r="R96" s="31" t="s">
        <v>106</v>
      </c>
      <c r="S96" s="31"/>
      <c r="T96" s="38"/>
    </row>
    <row r="97" spans="1:20" ht="15.75">
      <c r="A97" s="17">
        <v>97</v>
      </c>
      <c r="B97" s="18"/>
      <c r="C97" s="30"/>
      <c r="D97" s="30"/>
      <c r="E97" s="31" t="s">
        <v>167</v>
      </c>
      <c r="F97" s="31" t="s">
        <v>116</v>
      </c>
      <c r="G97" s="31"/>
      <c r="H97" s="31" t="s">
        <v>116</v>
      </c>
      <c r="I97" s="110">
        <v>45555</v>
      </c>
      <c r="J97" s="33">
        <v>0.31603009259259257</v>
      </c>
      <c r="K97" s="110">
        <v>45555</v>
      </c>
      <c r="L97" s="33">
        <v>0.4329513888888889</v>
      </c>
      <c r="M97" s="34">
        <v>7.1771371449885435E-2</v>
      </c>
      <c r="N97" s="34">
        <v>4.2628017264346991E-4</v>
      </c>
      <c r="O97" s="35">
        <v>4</v>
      </c>
      <c r="P97" s="35">
        <v>673.46666400000004</v>
      </c>
      <c r="Q97" s="31" t="s">
        <v>62</v>
      </c>
      <c r="R97" s="31" t="s">
        <v>63</v>
      </c>
      <c r="S97" s="31"/>
      <c r="T97" s="38"/>
    </row>
    <row r="98" spans="1:20" ht="15.75">
      <c r="A98" s="17">
        <v>98</v>
      </c>
      <c r="B98" s="18"/>
      <c r="C98" s="30"/>
      <c r="D98" s="30"/>
      <c r="E98" s="31" t="s">
        <v>168</v>
      </c>
      <c r="F98" s="31" t="s">
        <v>56</v>
      </c>
      <c r="G98" s="31"/>
      <c r="H98" s="31" t="s">
        <v>56</v>
      </c>
      <c r="I98" s="110">
        <v>45555</v>
      </c>
      <c r="J98" s="33">
        <v>0.80467592592592596</v>
      </c>
      <c r="K98" s="110">
        <v>45555</v>
      </c>
      <c r="L98" s="33">
        <v>0.91655092592592591</v>
      </c>
      <c r="M98" s="34">
        <v>0.78299141961954488</v>
      </c>
      <c r="N98" s="34">
        <v>8.2058933233867953E-3</v>
      </c>
      <c r="O98" s="35">
        <v>77</v>
      </c>
      <c r="P98" s="35">
        <v>7347.1999859999996</v>
      </c>
      <c r="Q98" s="31" t="s">
        <v>62</v>
      </c>
      <c r="R98" s="31" t="s">
        <v>156</v>
      </c>
      <c r="S98" s="31"/>
      <c r="T98" s="38"/>
    </row>
    <row r="99" spans="1:20" ht="15.75">
      <c r="A99" s="17">
        <v>99</v>
      </c>
      <c r="B99" s="18"/>
      <c r="C99" s="30"/>
      <c r="D99" s="30"/>
      <c r="E99" s="31" t="s">
        <v>169</v>
      </c>
      <c r="F99" s="31" t="s">
        <v>170</v>
      </c>
      <c r="G99" s="31"/>
      <c r="H99" s="31" t="s">
        <v>170</v>
      </c>
      <c r="I99" s="110">
        <v>45559</v>
      </c>
      <c r="J99" s="33">
        <v>0.35635416666666669</v>
      </c>
      <c r="K99" s="110">
        <v>45559</v>
      </c>
      <c r="L99" s="33">
        <v>0.73042824074074075</v>
      </c>
      <c r="M99" s="34">
        <v>3.3433544594234559</v>
      </c>
      <c r="N99" s="34">
        <v>3.7832365322107958E-2</v>
      </c>
      <c r="O99" s="35">
        <v>207</v>
      </c>
      <c r="P99" s="35">
        <v>31372.366569999998</v>
      </c>
      <c r="Q99" s="31" t="s">
        <v>53</v>
      </c>
      <c r="R99" s="31" t="s">
        <v>54</v>
      </c>
      <c r="S99" s="31"/>
      <c r="T99" s="38"/>
    </row>
    <row r="100" spans="1:20" ht="15.75">
      <c r="A100" s="17">
        <v>100</v>
      </c>
      <c r="B100" s="18"/>
      <c r="C100" s="30"/>
      <c r="D100" s="30"/>
      <c r="E100" s="31" t="s">
        <v>171</v>
      </c>
      <c r="F100" s="31" t="s">
        <v>52</v>
      </c>
      <c r="G100" s="31"/>
      <c r="H100" s="31" t="s">
        <v>52</v>
      </c>
      <c r="I100" s="110">
        <v>45559</v>
      </c>
      <c r="J100" s="33">
        <v>0.41158564814814813</v>
      </c>
      <c r="K100" s="110">
        <v>45559</v>
      </c>
      <c r="L100" s="33">
        <v>0.54057870370370376</v>
      </c>
      <c r="M100" s="34">
        <v>2.8422230297863268E-2</v>
      </c>
      <c r="N100" s="34">
        <v>4.2628017264346991E-4</v>
      </c>
      <c r="O100" s="35">
        <v>2</v>
      </c>
      <c r="P100" s="35">
        <v>266.69999799999999</v>
      </c>
      <c r="Q100" s="31" t="s">
        <v>62</v>
      </c>
      <c r="R100" s="31" t="s">
        <v>131</v>
      </c>
      <c r="S100" s="31" t="s">
        <v>132</v>
      </c>
      <c r="T100" s="38"/>
    </row>
    <row r="101" spans="1:20" ht="15.75">
      <c r="A101" s="17">
        <v>101</v>
      </c>
      <c r="B101" s="18"/>
      <c r="C101" s="30"/>
      <c r="D101" s="30"/>
      <c r="E101" s="31" t="s">
        <v>172</v>
      </c>
      <c r="F101" s="31" t="s">
        <v>68</v>
      </c>
      <c r="G101" s="31"/>
      <c r="H101" s="31" t="s">
        <v>68</v>
      </c>
      <c r="I101" s="110">
        <v>45559</v>
      </c>
      <c r="J101" s="33">
        <v>0.53434027777777782</v>
      </c>
      <c r="K101" s="110">
        <v>45559</v>
      </c>
      <c r="L101" s="33">
        <v>0.69366898148148148</v>
      </c>
      <c r="M101" s="34">
        <v>2.5511660334629935</v>
      </c>
      <c r="N101" s="34">
        <v>6.1277774817498798E-2</v>
      </c>
      <c r="O101" s="35">
        <v>414</v>
      </c>
      <c r="P101" s="35">
        <v>23938.866474999999</v>
      </c>
      <c r="Q101" s="31" t="s">
        <v>62</v>
      </c>
      <c r="R101" s="31" t="s">
        <v>156</v>
      </c>
      <c r="S101" s="31"/>
      <c r="T101" s="38"/>
    </row>
    <row r="102" spans="1:20" ht="15.75">
      <c r="A102" s="17">
        <v>102</v>
      </c>
      <c r="B102" s="18"/>
      <c r="C102" s="30"/>
      <c r="D102" s="30"/>
      <c r="E102" s="31" t="s">
        <v>173</v>
      </c>
      <c r="F102" s="31" t="s">
        <v>52</v>
      </c>
      <c r="G102" s="31"/>
      <c r="H102" s="31" t="s">
        <v>52</v>
      </c>
      <c r="I102" s="110">
        <v>45559</v>
      </c>
      <c r="J102" s="33">
        <v>0.53914351851851849</v>
      </c>
      <c r="K102" s="110">
        <v>45559</v>
      </c>
      <c r="L102" s="33">
        <v>0.54057870370370376</v>
      </c>
      <c r="M102" s="34">
        <v>4.3828692279000374E-2</v>
      </c>
      <c r="N102" s="34">
        <v>2.1207438589012629E-2</v>
      </c>
      <c r="O102" s="35">
        <v>199</v>
      </c>
      <c r="P102" s="35">
        <v>411.26653399999998</v>
      </c>
      <c r="Q102" s="31" t="s">
        <v>62</v>
      </c>
      <c r="R102" s="31" t="s">
        <v>156</v>
      </c>
      <c r="S102" s="31"/>
      <c r="T102" s="38"/>
    </row>
    <row r="103" spans="1:20" ht="15.75">
      <c r="A103" s="17">
        <v>103</v>
      </c>
      <c r="B103" s="18"/>
      <c r="C103" s="30"/>
      <c r="D103" s="30"/>
      <c r="E103" s="31" t="s">
        <v>174</v>
      </c>
      <c r="F103" s="31" t="s">
        <v>73</v>
      </c>
      <c r="G103" s="31"/>
      <c r="H103" s="31" t="s">
        <v>73</v>
      </c>
      <c r="I103" s="110">
        <v>45559</v>
      </c>
      <c r="J103" s="33">
        <v>0.54609953703703706</v>
      </c>
      <c r="K103" s="110">
        <v>45559</v>
      </c>
      <c r="L103" s="33">
        <v>0.68701388888888892</v>
      </c>
      <c r="M103" s="34">
        <v>0.89502317642670648</v>
      </c>
      <c r="N103" s="34">
        <v>5.8613523738477117E-3</v>
      </c>
      <c r="O103" s="35">
        <v>55</v>
      </c>
      <c r="P103" s="35">
        <v>8398.4499759999999</v>
      </c>
      <c r="Q103" s="31" t="s">
        <v>62</v>
      </c>
      <c r="R103" s="31" t="s">
        <v>106</v>
      </c>
      <c r="S103" s="31"/>
      <c r="T103" s="38"/>
    </row>
    <row r="104" spans="1:20" ht="15.75">
      <c r="A104" s="17">
        <v>104</v>
      </c>
      <c r="B104" s="18"/>
      <c r="C104" s="30"/>
      <c r="D104" s="30"/>
      <c r="E104" s="31" t="s">
        <v>175</v>
      </c>
      <c r="F104" s="31" t="s">
        <v>52</v>
      </c>
      <c r="G104" s="31"/>
      <c r="H104" s="31" t="s">
        <v>52</v>
      </c>
      <c r="I104" s="110">
        <v>45559</v>
      </c>
      <c r="J104" s="33">
        <v>0.74813657407407408</v>
      </c>
      <c r="K104" s="110">
        <v>45559</v>
      </c>
      <c r="L104" s="33">
        <v>0.8755208333333333</v>
      </c>
      <c r="M104" s="34">
        <v>0.23458197857942131</v>
      </c>
      <c r="N104" s="34">
        <v>1.2788405179304098E-3</v>
      </c>
      <c r="O104" s="35">
        <v>12</v>
      </c>
      <c r="P104" s="35">
        <v>2201.1999959999998</v>
      </c>
      <c r="Q104" s="31" t="s">
        <v>62</v>
      </c>
      <c r="R104" s="31" t="s">
        <v>106</v>
      </c>
      <c r="S104" s="31"/>
      <c r="T104" s="38"/>
    </row>
    <row r="105" spans="1:20" ht="15.75">
      <c r="A105" s="17">
        <v>105</v>
      </c>
      <c r="B105" s="18"/>
      <c r="C105" s="30"/>
      <c r="D105" s="30"/>
      <c r="E105" s="31" t="s">
        <v>176</v>
      </c>
      <c r="F105" s="31" t="s">
        <v>73</v>
      </c>
      <c r="G105" s="31"/>
      <c r="H105" s="31" t="s">
        <v>73</v>
      </c>
      <c r="I105" s="110">
        <v>45561</v>
      </c>
      <c r="J105" s="33">
        <v>0.40164351851851854</v>
      </c>
      <c r="K105" s="110">
        <v>45561</v>
      </c>
      <c r="L105" s="33">
        <v>0.55311342592592594</v>
      </c>
      <c r="M105" s="34">
        <v>1.0420685217669314</v>
      </c>
      <c r="N105" s="34">
        <v>4.7956519422390365E-3</v>
      </c>
      <c r="O105" s="35">
        <v>45</v>
      </c>
      <c r="P105" s="35">
        <v>9778.2499740000003</v>
      </c>
      <c r="Q105" s="31" t="s">
        <v>53</v>
      </c>
      <c r="R105" s="31" t="s">
        <v>54</v>
      </c>
      <c r="S105" s="31"/>
      <c r="T105" s="38"/>
    </row>
    <row r="106" spans="1:20" ht="15.75">
      <c r="A106" s="17">
        <v>106</v>
      </c>
      <c r="B106" s="18"/>
      <c r="C106" s="30"/>
      <c r="D106" s="30"/>
      <c r="E106" s="31" t="s">
        <v>177</v>
      </c>
      <c r="F106" s="31" t="s">
        <v>56</v>
      </c>
      <c r="G106" s="31"/>
      <c r="H106" s="31" t="s">
        <v>56</v>
      </c>
      <c r="I106" s="110">
        <v>45566</v>
      </c>
      <c r="J106" s="33">
        <v>0.38267361111111109</v>
      </c>
      <c r="K106" s="110">
        <v>45566</v>
      </c>
      <c r="L106" s="33">
        <v>0.60025462962962961</v>
      </c>
      <c r="M106" s="34">
        <v>1.4527681566579635</v>
      </c>
      <c r="N106" s="34">
        <v>4.7956519422390365E-3</v>
      </c>
      <c r="O106" s="35">
        <v>45</v>
      </c>
      <c r="P106" s="35">
        <v>13632.049998</v>
      </c>
      <c r="Q106" s="31" t="s">
        <v>53</v>
      </c>
      <c r="R106" s="31" t="s">
        <v>54</v>
      </c>
      <c r="S106" s="31"/>
      <c r="T106" s="38"/>
    </row>
    <row r="107" spans="1:20" ht="15.75">
      <c r="A107" s="17">
        <v>107</v>
      </c>
      <c r="B107" s="18"/>
      <c r="C107" s="30"/>
      <c r="D107" s="30"/>
      <c r="E107" s="31" t="s">
        <v>177</v>
      </c>
      <c r="F107" s="31" t="s">
        <v>56</v>
      </c>
      <c r="G107" s="31"/>
      <c r="H107" s="31" t="s">
        <v>77</v>
      </c>
      <c r="I107" s="110">
        <v>45566</v>
      </c>
      <c r="J107" s="33">
        <v>0.37534722222222222</v>
      </c>
      <c r="K107" s="110">
        <v>45566</v>
      </c>
      <c r="L107" s="33">
        <v>0.6073263888888889</v>
      </c>
      <c r="M107" s="34">
        <v>11.943613785261363</v>
      </c>
      <c r="N107" s="34">
        <v>3.5807534502051472E-2</v>
      </c>
      <c r="O107" s="35">
        <v>336</v>
      </c>
      <c r="P107" s="35">
        <v>112072.89995399999</v>
      </c>
      <c r="Q107" s="31" t="s">
        <v>53</v>
      </c>
      <c r="R107" s="31" t="s">
        <v>54</v>
      </c>
      <c r="S107" s="31"/>
      <c r="T107" s="38"/>
    </row>
    <row r="108" spans="1:20" ht="15.75">
      <c r="A108" s="17">
        <v>108</v>
      </c>
      <c r="B108" s="18"/>
      <c r="C108" s="30"/>
      <c r="D108" s="30"/>
      <c r="E108" s="31" t="s">
        <v>178</v>
      </c>
      <c r="F108" s="31" t="s">
        <v>56</v>
      </c>
      <c r="G108" s="31"/>
      <c r="H108" s="31" t="s">
        <v>56</v>
      </c>
      <c r="I108" s="110">
        <v>45608</v>
      </c>
      <c r="J108" s="33">
        <v>0.38230324074074074</v>
      </c>
      <c r="K108" s="110">
        <v>45608</v>
      </c>
      <c r="L108" s="33">
        <v>0.59619212962962964</v>
      </c>
      <c r="M108" s="34">
        <v>0.65647146587094363</v>
      </c>
      <c r="N108" s="34">
        <v>2.1314008632173495E-3</v>
      </c>
      <c r="O108" s="35">
        <v>20</v>
      </c>
      <c r="P108" s="35">
        <v>6160</v>
      </c>
      <c r="Q108" s="31" t="s">
        <v>53</v>
      </c>
      <c r="R108" s="31" t="s">
        <v>54</v>
      </c>
      <c r="S108" s="31"/>
      <c r="T108" s="38"/>
    </row>
    <row r="109" spans="1:20" ht="15.75">
      <c r="A109" s="17">
        <v>109</v>
      </c>
      <c r="B109" s="18"/>
      <c r="C109" s="30"/>
      <c r="D109" s="30"/>
      <c r="E109" s="31" t="s">
        <v>179</v>
      </c>
      <c r="F109" s="31" t="s">
        <v>116</v>
      </c>
      <c r="G109" s="31"/>
      <c r="H109" s="31" t="s">
        <v>116</v>
      </c>
      <c r="I109" s="110">
        <v>45610</v>
      </c>
      <c r="J109" s="33">
        <v>0.41943287037037036</v>
      </c>
      <c r="K109" s="110">
        <v>45610</v>
      </c>
      <c r="L109" s="33">
        <v>0.54689814814814819</v>
      </c>
      <c r="M109" s="34">
        <v>3.9121862844354455E-2</v>
      </c>
      <c r="N109" s="34">
        <v>2.1314008632173495E-4</v>
      </c>
      <c r="O109" s="35">
        <v>2</v>
      </c>
      <c r="P109" s="35">
        <v>367.1</v>
      </c>
      <c r="Q109" s="31" t="s">
        <v>53</v>
      </c>
      <c r="R109" s="31" t="s">
        <v>54</v>
      </c>
      <c r="S109" s="31"/>
      <c r="T109" s="38"/>
    </row>
    <row r="110" spans="1:20" ht="15.75">
      <c r="A110" s="17">
        <v>110</v>
      </c>
      <c r="B110" s="18"/>
      <c r="C110" s="30"/>
      <c r="D110" s="30"/>
      <c r="E110" s="31" t="s">
        <v>180</v>
      </c>
      <c r="F110" s="31" t="s">
        <v>92</v>
      </c>
      <c r="G110" s="31"/>
      <c r="H110" s="31" t="s">
        <v>92</v>
      </c>
      <c r="I110" s="110">
        <v>45610</v>
      </c>
      <c r="J110" s="33">
        <v>0.60012731481481485</v>
      </c>
      <c r="K110" s="110">
        <v>45610</v>
      </c>
      <c r="L110" s="33">
        <v>0.60290509259259262</v>
      </c>
      <c r="M110" s="34">
        <v>4.2628017264346991E-4</v>
      </c>
      <c r="N110" s="34">
        <v>1.0657004316086748E-4</v>
      </c>
      <c r="O110" s="35">
        <v>1</v>
      </c>
      <c r="P110" s="35">
        <v>4</v>
      </c>
      <c r="Q110" s="31" t="s">
        <v>62</v>
      </c>
      <c r="R110" s="31" t="s">
        <v>131</v>
      </c>
      <c r="S110" s="31" t="s">
        <v>132</v>
      </c>
      <c r="T110" s="38"/>
    </row>
    <row r="111" spans="1:20" ht="15.75">
      <c r="A111" s="17">
        <v>111</v>
      </c>
      <c r="B111" s="18"/>
      <c r="C111" s="30"/>
      <c r="D111" s="30"/>
      <c r="E111" s="31" t="s">
        <v>181</v>
      </c>
      <c r="F111" s="31" t="s">
        <v>182</v>
      </c>
      <c r="G111" s="31"/>
      <c r="H111" s="31" t="s">
        <v>183</v>
      </c>
      <c r="I111" s="110">
        <v>45611</v>
      </c>
      <c r="J111" s="33">
        <v>0.46019675925925924</v>
      </c>
      <c r="K111" s="110">
        <v>45611</v>
      </c>
      <c r="L111" s="33">
        <v>0.52107638888888885</v>
      </c>
      <c r="M111" s="34">
        <v>2.182909681888421E-3</v>
      </c>
      <c r="N111" s="34">
        <v>2.1314008632173495E-4</v>
      </c>
      <c r="O111" s="35">
        <v>1</v>
      </c>
      <c r="P111" s="35">
        <v>20.483332999999998</v>
      </c>
      <c r="Q111" s="31" t="s">
        <v>53</v>
      </c>
      <c r="R111" s="31" t="s">
        <v>54</v>
      </c>
      <c r="S111" s="31"/>
      <c r="T111" s="38"/>
    </row>
    <row r="112" spans="1:20" ht="15.75">
      <c r="A112" s="17">
        <v>112</v>
      </c>
      <c r="B112" s="18"/>
      <c r="C112" s="30"/>
      <c r="D112" s="30"/>
      <c r="E112" s="31" t="s">
        <v>184</v>
      </c>
      <c r="F112" s="31" t="s">
        <v>52</v>
      </c>
      <c r="G112" s="31"/>
      <c r="H112" s="31" t="s">
        <v>52</v>
      </c>
      <c r="I112" s="110">
        <v>45619</v>
      </c>
      <c r="J112" s="33">
        <v>0.4538773148148148</v>
      </c>
      <c r="K112" s="110">
        <v>45619</v>
      </c>
      <c r="L112" s="33">
        <v>0.46498842592592593</v>
      </c>
      <c r="M112" s="34">
        <v>0.16324932061597483</v>
      </c>
      <c r="N112" s="34">
        <v>2.1207438589012629E-2</v>
      </c>
      <c r="O112" s="35">
        <v>199</v>
      </c>
      <c r="P112" s="35">
        <v>1531.85</v>
      </c>
      <c r="Q112" s="31" t="s">
        <v>62</v>
      </c>
      <c r="R112" s="31" t="s">
        <v>80</v>
      </c>
      <c r="S112" s="31"/>
      <c r="T112" s="38"/>
    </row>
    <row r="113" spans="1:20" ht="15.75">
      <c r="A113" s="17">
        <v>113</v>
      </c>
      <c r="B113" s="18"/>
      <c r="C113" s="30"/>
      <c r="D113" s="30"/>
      <c r="E113" s="31" t="s">
        <v>185</v>
      </c>
      <c r="F113" s="31" t="s">
        <v>97</v>
      </c>
      <c r="G113" s="31"/>
      <c r="H113" s="31" t="s">
        <v>97</v>
      </c>
      <c r="I113" s="110">
        <v>45619</v>
      </c>
      <c r="J113" s="33">
        <v>0.5176736111111111</v>
      </c>
      <c r="K113" s="110">
        <v>45619</v>
      </c>
      <c r="L113" s="33">
        <v>0.52090277777777783</v>
      </c>
      <c r="M113" s="34">
        <v>9.9110140139606773E-4</v>
      </c>
      <c r="N113" s="34">
        <v>2.1314008632173495E-4</v>
      </c>
      <c r="O113" s="35">
        <v>2</v>
      </c>
      <c r="P113" s="35">
        <v>9.3000000000000007</v>
      </c>
      <c r="Q113" s="31" t="s">
        <v>62</v>
      </c>
      <c r="R113" s="31" t="s">
        <v>80</v>
      </c>
      <c r="S113" s="31"/>
      <c r="T113" s="38"/>
    </row>
    <row r="114" spans="1:20" ht="15.75">
      <c r="A114" s="17">
        <v>114</v>
      </c>
      <c r="B114" s="18"/>
      <c r="C114" s="30"/>
      <c r="D114" s="30"/>
      <c r="E114" s="31" t="s">
        <v>186</v>
      </c>
      <c r="F114" s="31" t="s">
        <v>68</v>
      </c>
      <c r="G114" s="31"/>
      <c r="H114" s="31" t="s">
        <v>68</v>
      </c>
      <c r="I114" s="110">
        <v>45620</v>
      </c>
      <c r="J114" s="33">
        <v>0.54762731481481486</v>
      </c>
      <c r="K114" s="110">
        <v>45620</v>
      </c>
      <c r="L114" s="33">
        <v>0.54924768518518519</v>
      </c>
      <c r="M114" s="34">
        <v>0.10269798358821335</v>
      </c>
      <c r="N114" s="34">
        <v>4.4013427825438267E-2</v>
      </c>
      <c r="O114" s="35">
        <v>413</v>
      </c>
      <c r="P114" s="35">
        <v>963.66652899999997</v>
      </c>
      <c r="Q114" s="31" t="s">
        <v>62</v>
      </c>
      <c r="R114" s="31" t="s">
        <v>106</v>
      </c>
      <c r="S114" s="31"/>
      <c r="T114" s="38"/>
    </row>
    <row r="115" spans="1:20" ht="15.75">
      <c r="A115" s="17">
        <v>115</v>
      </c>
      <c r="B115" s="18"/>
      <c r="C115" s="30"/>
      <c r="D115" s="30"/>
      <c r="E115" s="31" t="s">
        <v>186</v>
      </c>
      <c r="F115" s="31" t="s">
        <v>68</v>
      </c>
      <c r="G115" s="31"/>
      <c r="H115" s="31" t="s">
        <v>52</v>
      </c>
      <c r="I115" s="110">
        <v>45620</v>
      </c>
      <c r="J115" s="33">
        <v>0.54167824074074078</v>
      </c>
      <c r="K115" s="110">
        <v>45620</v>
      </c>
      <c r="L115" s="33">
        <v>0.73398148148148146</v>
      </c>
      <c r="M115" s="34">
        <v>1.1960391333724092</v>
      </c>
      <c r="N115" s="34">
        <v>4.1562316832738318E-2</v>
      </c>
      <c r="O115" s="35">
        <v>199</v>
      </c>
      <c r="P115" s="35">
        <v>11223.033208000001</v>
      </c>
      <c r="Q115" s="31" t="s">
        <v>62</v>
      </c>
      <c r="R115" s="31" t="s">
        <v>106</v>
      </c>
      <c r="S115" s="31"/>
      <c r="T115" s="38"/>
    </row>
    <row r="116" spans="1:20" ht="15.75">
      <c r="A116" s="17">
        <v>116</v>
      </c>
      <c r="B116" s="18"/>
      <c r="C116" s="30"/>
      <c r="D116" s="30"/>
      <c r="E116" s="31" t="s">
        <v>187</v>
      </c>
      <c r="F116" s="31" t="s">
        <v>97</v>
      </c>
      <c r="G116" s="31"/>
      <c r="H116" s="31" t="s">
        <v>97</v>
      </c>
      <c r="I116" s="110">
        <v>45622</v>
      </c>
      <c r="J116" s="33">
        <v>0.38673611111111111</v>
      </c>
      <c r="K116" s="110">
        <v>45622</v>
      </c>
      <c r="L116" s="33">
        <v>0.64731481481481479</v>
      </c>
      <c r="M116" s="34">
        <v>0.1939965540576544</v>
      </c>
      <c r="N116" s="34">
        <v>5.3285021580433737E-4</v>
      </c>
      <c r="O116" s="35">
        <v>5</v>
      </c>
      <c r="P116" s="35">
        <v>1820.366665</v>
      </c>
      <c r="Q116" s="31" t="s">
        <v>53</v>
      </c>
      <c r="R116" s="31" t="s">
        <v>54</v>
      </c>
      <c r="S116" s="31"/>
      <c r="T116" s="38"/>
    </row>
    <row r="117" spans="1:20" ht="15.75">
      <c r="A117" s="17">
        <v>117</v>
      </c>
      <c r="B117" s="18"/>
      <c r="C117" s="30"/>
      <c r="D117" s="30"/>
      <c r="E117" s="31" t="s">
        <v>188</v>
      </c>
      <c r="F117" s="31" t="s">
        <v>56</v>
      </c>
      <c r="G117" s="31"/>
      <c r="H117" s="31" t="s">
        <v>56</v>
      </c>
      <c r="I117" s="110">
        <v>45623</v>
      </c>
      <c r="J117" s="33">
        <v>0.37682870370370369</v>
      </c>
      <c r="K117" s="110">
        <v>45623</v>
      </c>
      <c r="L117" s="33">
        <v>0.61859953703703707</v>
      </c>
      <c r="M117" s="34">
        <v>1.0774337916555656</v>
      </c>
      <c r="N117" s="34">
        <v>3.1971012948260242E-3</v>
      </c>
      <c r="O117" s="35">
        <v>30</v>
      </c>
      <c r="P117" s="35">
        <v>10110.099984</v>
      </c>
      <c r="Q117" s="31" t="s">
        <v>53</v>
      </c>
      <c r="R117" s="31" t="s">
        <v>54</v>
      </c>
      <c r="S117" s="31"/>
      <c r="T117" s="38"/>
    </row>
    <row r="118" spans="1:20" ht="15.75">
      <c r="A118" s="17">
        <v>118</v>
      </c>
      <c r="B118" s="18"/>
      <c r="C118" s="30"/>
      <c r="D118" s="30"/>
      <c r="E118" s="31" t="s">
        <v>189</v>
      </c>
      <c r="F118" s="31" t="s">
        <v>52</v>
      </c>
      <c r="G118" s="31"/>
      <c r="H118" s="31" t="s">
        <v>52</v>
      </c>
      <c r="I118" s="110">
        <v>45625</v>
      </c>
      <c r="J118" s="33">
        <v>2.3564814814814816E-2</v>
      </c>
      <c r="K118" s="110">
        <v>45625</v>
      </c>
      <c r="L118" s="33">
        <v>2.4756944444444446E-2</v>
      </c>
      <c r="M118" s="34">
        <v>1.6648010443864231E-2</v>
      </c>
      <c r="N118" s="34">
        <v>9.6978739276389406E-3</v>
      </c>
      <c r="O118" s="35">
        <v>91</v>
      </c>
      <c r="P118" s="35">
        <v>156.21660600000001</v>
      </c>
      <c r="Q118" s="31" t="s">
        <v>62</v>
      </c>
      <c r="R118" s="31" t="s">
        <v>80</v>
      </c>
      <c r="S118" s="31"/>
      <c r="T118" s="38"/>
    </row>
    <row r="119" spans="1:20" ht="15.75">
      <c r="A119" s="17">
        <v>119</v>
      </c>
      <c r="B119" s="18"/>
      <c r="C119" s="30"/>
      <c r="D119" s="30"/>
      <c r="E119" s="31" t="s">
        <v>190</v>
      </c>
      <c r="F119" s="31" t="s">
        <v>56</v>
      </c>
      <c r="G119" s="31"/>
      <c r="H119" s="31" t="s">
        <v>56</v>
      </c>
      <c r="I119" s="110">
        <v>45625</v>
      </c>
      <c r="J119" s="33">
        <v>0.38148148148148148</v>
      </c>
      <c r="K119" s="110">
        <v>45625</v>
      </c>
      <c r="L119" s="33">
        <v>0.48028935185185184</v>
      </c>
      <c r="M119" s="34">
        <v>3.032628187776416E-2</v>
      </c>
      <c r="N119" s="34">
        <v>2.1314008632173495E-4</v>
      </c>
      <c r="O119" s="35">
        <v>2</v>
      </c>
      <c r="P119" s="35">
        <v>284.566666</v>
      </c>
      <c r="Q119" s="31" t="s">
        <v>53</v>
      </c>
      <c r="R119" s="31" t="s">
        <v>54</v>
      </c>
      <c r="S119" s="31"/>
      <c r="T119" s="38"/>
    </row>
    <row r="120" spans="1:20" ht="15.75">
      <c r="A120" s="17">
        <v>120</v>
      </c>
      <c r="B120" s="18"/>
      <c r="C120" s="30"/>
      <c r="D120" s="30"/>
      <c r="E120" s="31" t="s">
        <v>191</v>
      </c>
      <c r="F120" s="31" t="s">
        <v>52</v>
      </c>
      <c r="G120" s="31"/>
      <c r="H120" s="31" t="s">
        <v>52</v>
      </c>
      <c r="I120" s="110">
        <v>45625</v>
      </c>
      <c r="J120" s="33">
        <v>0.40592592592592591</v>
      </c>
      <c r="K120" s="110">
        <v>45625</v>
      </c>
      <c r="L120" s="33">
        <v>0.8175</v>
      </c>
      <c r="M120" s="34">
        <v>6.3160512175627431E-2</v>
      </c>
      <c r="N120" s="34">
        <v>1.0657004316086748E-4</v>
      </c>
      <c r="O120" s="35">
        <v>1</v>
      </c>
      <c r="P120" s="35">
        <v>592.66666599999996</v>
      </c>
      <c r="Q120" s="31" t="s">
        <v>62</v>
      </c>
      <c r="R120" s="31" t="s">
        <v>63</v>
      </c>
      <c r="S120" s="31"/>
      <c r="T120" s="38"/>
    </row>
    <row r="121" spans="1:20" ht="15.75">
      <c r="A121" s="17">
        <v>121</v>
      </c>
      <c r="B121" s="18"/>
      <c r="C121" s="30"/>
      <c r="D121" s="30"/>
      <c r="E121" s="31" t="s">
        <v>192</v>
      </c>
      <c r="F121" s="31" t="s">
        <v>92</v>
      </c>
      <c r="G121" s="31"/>
      <c r="H121" s="31" t="s">
        <v>92</v>
      </c>
      <c r="I121" s="110">
        <v>45625</v>
      </c>
      <c r="J121" s="33">
        <v>0.47067129629629628</v>
      </c>
      <c r="K121" s="110">
        <v>45625</v>
      </c>
      <c r="L121" s="33">
        <v>0.49947916666666664</v>
      </c>
      <c r="M121" s="34">
        <v>8.8417611765332776E-3</v>
      </c>
      <c r="N121" s="34">
        <v>2.1314008632173495E-4</v>
      </c>
      <c r="O121" s="35">
        <v>2</v>
      </c>
      <c r="P121" s="35">
        <v>82.966666000000004</v>
      </c>
      <c r="Q121" s="31" t="s">
        <v>62</v>
      </c>
      <c r="R121" s="31" t="s">
        <v>106</v>
      </c>
      <c r="S121" s="31"/>
      <c r="T121" s="38"/>
    </row>
    <row r="122" spans="1:20" ht="15.75">
      <c r="A122" s="17">
        <v>122</v>
      </c>
      <c r="B122" s="18"/>
      <c r="C122" s="30"/>
      <c r="D122" s="30"/>
      <c r="E122" s="31" t="s">
        <v>193</v>
      </c>
      <c r="F122" s="31" t="s">
        <v>116</v>
      </c>
      <c r="G122" s="31"/>
      <c r="H122" s="31" t="s">
        <v>116</v>
      </c>
      <c r="I122" s="110">
        <v>45625</v>
      </c>
      <c r="J122" s="33">
        <v>0.57876157407407403</v>
      </c>
      <c r="K122" s="110">
        <v>45625</v>
      </c>
      <c r="L122" s="33">
        <v>0.71831018518518519</v>
      </c>
      <c r="M122" s="34">
        <v>0.3970924128523472</v>
      </c>
      <c r="N122" s="34">
        <v>2.024830820056482E-3</v>
      </c>
      <c r="O122" s="35">
        <v>19</v>
      </c>
      <c r="P122" s="35">
        <v>3726.1166560000001</v>
      </c>
      <c r="Q122" s="31" t="s">
        <v>53</v>
      </c>
      <c r="R122" s="31" t="s">
        <v>54</v>
      </c>
      <c r="S122" s="31"/>
      <c r="T122" s="38"/>
    </row>
    <row r="123" spans="1:20" ht="15.75">
      <c r="A123" s="17">
        <v>123</v>
      </c>
      <c r="B123" s="18"/>
      <c r="C123" s="30"/>
      <c r="D123" s="30"/>
      <c r="E123" s="31" t="s">
        <v>194</v>
      </c>
      <c r="F123" s="31" t="s">
        <v>68</v>
      </c>
      <c r="G123" s="31"/>
      <c r="H123" s="31" t="s">
        <v>68</v>
      </c>
      <c r="I123" s="110">
        <v>45475</v>
      </c>
      <c r="J123" s="33">
        <v>0.44446759259259261</v>
      </c>
      <c r="K123" s="110">
        <v>45625</v>
      </c>
      <c r="L123" s="33">
        <v>0.74944444444444447</v>
      </c>
      <c r="M123" s="34">
        <v>1.325706464645388</v>
      </c>
      <c r="N123" s="34">
        <v>1.5878936430969253E-2</v>
      </c>
      <c r="O123" s="35">
        <v>143</v>
      </c>
      <c r="P123" s="35">
        <v>12439.766610999999</v>
      </c>
      <c r="Q123" s="31" t="s">
        <v>62</v>
      </c>
      <c r="R123" s="31" t="s">
        <v>106</v>
      </c>
      <c r="S123" s="31"/>
      <c r="T123" s="38"/>
    </row>
    <row r="124" spans="1:20" ht="15.75">
      <c r="A124" s="17">
        <v>124</v>
      </c>
      <c r="B124" s="18"/>
      <c r="C124" s="30"/>
      <c r="D124" s="30"/>
      <c r="E124" s="31" t="s">
        <v>195</v>
      </c>
      <c r="F124" s="31" t="s">
        <v>73</v>
      </c>
      <c r="G124" s="31"/>
      <c r="H124" s="31" t="s">
        <v>73</v>
      </c>
      <c r="I124" s="110">
        <v>45628</v>
      </c>
      <c r="J124" s="33">
        <v>0.40032407407407405</v>
      </c>
      <c r="K124" s="110">
        <v>45628</v>
      </c>
      <c r="L124" s="33">
        <v>0.53626157407407404</v>
      </c>
      <c r="M124" s="34">
        <v>6.2583257846219431E-2</v>
      </c>
      <c r="N124" s="34">
        <v>3.1971012948260244E-4</v>
      </c>
      <c r="O124" s="35">
        <v>3</v>
      </c>
      <c r="P124" s="35">
        <v>587.25</v>
      </c>
      <c r="Q124" s="31" t="s">
        <v>53</v>
      </c>
      <c r="R124" s="31" t="s">
        <v>54</v>
      </c>
      <c r="S124" s="31"/>
      <c r="T124" s="38"/>
    </row>
    <row r="125" spans="1:20" ht="15.75">
      <c r="A125" s="17">
        <v>125</v>
      </c>
      <c r="B125" s="18"/>
      <c r="C125" s="30"/>
      <c r="D125" s="30"/>
      <c r="E125" s="31" t="s">
        <v>196</v>
      </c>
      <c r="F125" s="31" t="s">
        <v>52</v>
      </c>
      <c r="G125" s="31"/>
      <c r="H125" s="31" t="s">
        <v>52</v>
      </c>
      <c r="I125" s="110">
        <v>45630</v>
      </c>
      <c r="J125" s="33">
        <v>0.60519675925925931</v>
      </c>
      <c r="K125" s="110">
        <v>45630</v>
      </c>
      <c r="L125" s="33">
        <v>0.73480324074074077</v>
      </c>
      <c r="M125" s="34">
        <v>0.35801140235519796</v>
      </c>
      <c r="N125" s="34">
        <v>1.9182607768956147E-3</v>
      </c>
      <c r="O125" s="35">
        <v>18</v>
      </c>
      <c r="P125" s="35">
        <v>3359.3999939999999</v>
      </c>
      <c r="Q125" s="31" t="s">
        <v>62</v>
      </c>
      <c r="R125" s="31" t="s">
        <v>63</v>
      </c>
      <c r="S125" s="31"/>
      <c r="T125" s="38"/>
    </row>
    <row r="126" spans="1:20" ht="15.75">
      <c r="A126" s="17">
        <v>126</v>
      </c>
      <c r="B126" s="18"/>
      <c r="C126" s="30"/>
      <c r="D126" s="30"/>
      <c r="E126" s="31" t="s">
        <v>197</v>
      </c>
      <c r="F126" s="31" t="s">
        <v>102</v>
      </c>
      <c r="G126" s="31"/>
      <c r="H126" s="31" t="s">
        <v>102</v>
      </c>
      <c r="I126" s="110">
        <v>45631</v>
      </c>
      <c r="J126" s="33">
        <v>0.37893518518518521</v>
      </c>
      <c r="K126" s="110">
        <v>45631</v>
      </c>
      <c r="L126" s="33">
        <v>0.51252314814814814</v>
      </c>
      <c r="M126" s="34">
        <v>1.3581339549208717</v>
      </c>
      <c r="N126" s="34">
        <v>7.2467629349389885E-3</v>
      </c>
      <c r="O126" s="35">
        <v>68</v>
      </c>
      <c r="P126" s="35">
        <v>12744.049966</v>
      </c>
      <c r="Q126" s="31" t="s">
        <v>53</v>
      </c>
      <c r="R126" s="31" t="s">
        <v>54</v>
      </c>
      <c r="S126" s="31"/>
      <c r="T126" s="38"/>
    </row>
    <row r="127" spans="1:20" ht="15.75">
      <c r="A127" s="17">
        <v>127</v>
      </c>
      <c r="B127" s="18"/>
      <c r="C127" s="30"/>
      <c r="D127" s="30"/>
      <c r="E127" s="31" t="s">
        <v>198</v>
      </c>
      <c r="F127" s="31" t="s">
        <v>79</v>
      </c>
      <c r="G127" s="31"/>
      <c r="H127" s="31" t="s">
        <v>70</v>
      </c>
      <c r="I127" s="110">
        <v>45631</v>
      </c>
      <c r="J127" s="33">
        <v>0.37981481481481483</v>
      </c>
      <c r="K127" s="110">
        <v>45631</v>
      </c>
      <c r="L127" s="33">
        <v>0.6947916666666667</v>
      </c>
      <c r="M127" s="34">
        <v>3.901291265945543</v>
      </c>
      <c r="N127" s="34">
        <v>1.1616134704534556E-2</v>
      </c>
      <c r="O127" s="35">
        <v>109</v>
      </c>
      <c r="P127" s="35">
        <v>36607.766594000001</v>
      </c>
      <c r="Q127" s="31" t="s">
        <v>53</v>
      </c>
      <c r="R127" s="31" t="s">
        <v>54</v>
      </c>
      <c r="S127" s="31"/>
      <c r="T127" s="38"/>
    </row>
    <row r="128" spans="1:20" ht="15.75">
      <c r="A128" s="17">
        <v>128</v>
      </c>
      <c r="B128" s="18"/>
      <c r="C128" s="30"/>
      <c r="D128" s="30"/>
      <c r="E128" s="31" t="s">
        <v>199</v>
      </c>
      <c r="F128" s="31" t="s">
        <v>68</v>
      </c>
      <c r="G128" s="31"/>
      <c r="H128" s="31" t="s">
        <v>68</v>
      </c>
      <c r="I128" s="110">
        <v>45632</v>
      </c>
      <c r="J128" s="33">
        <v>0.65782407407407406</v>
      </c>
      <c r="K128" s="110">
        <v>45632</v>
      </c>
      <c r="L128" s="33">
        <v>0.73603009259259256</v>
      </c>
      <c r="M128" s="34">
        <v>0.21602813321255396</v>
      </c>
      <c r="N128" s="34">
        <v>1.9182607768956147E-3</v>
      </c>
      <c r="O128" s="35">
        <v>18</v>
      </c>
      <c r="P128" s="35">
        <v>2027.0999879999999</v>
      </c>
      <c r="Q128" s="31" t="s">
        <v>62</v>
      </c>
      <c r="R128" s="31" t="s">
        <v>106</v>
      </c>
      <c r="S128" s="31"/>
      <c r="T128" s="38"/>
    </row>
    <row r="129" spans="1:20" ht="15.75">
      <c r="A129" s="17">
        <v>129</v>
      </c>
      <c r="B129" s="18"/>
      <c r="C129" s="30"/>
      <c r="D129" s="30"/>
      <c r="E129" s="31" t="s">
        <v>200</v>
      </c>
      <c r="F129" s="31" t="s">
        <v>56</v>
      </c>
      <c r="G129" s="31"/>
      <c r="H129" s="31" t="s">
        <v>56</v>
      </c>
      <c r="I129" s="110">
        <v>45635</v>
      </c>
      <c r="J129" s="33">
        <v>0.3810763888888889</v>
      </c>
      <c r="K129" s="110">
        <v>45635</v>
      </c>
      <c r="L129" s="33">
        <v>0.58420138888888884</v>
      </c>
      <c r="M129" s="34">
        <v>0.82423580316513023</v>
      </c>
      <c r="N129" s="34">
        <v>2.9839612085042896E-3</v>
      </c>
      <c r="O129" s="35">
        <v>28</v>
      </c>
      <c r="P129" s="35">
        <v>7734.2166589999997</v>
      </c>
      <c r="Q129" s="31" t="s">
        <v>53</v>
      </c>
      <c r="R129" s="31" t="s">
        <v>54</v>
      </c>
      <c r="S129" s="31"/>
      <c r="T129" s="38"/>
    </row>
    <row r="130" spans="1:20" ht="15.75">
      <c r="A130" s="17">
        <v>130</v>
      </c>
      <c r="B130" s="18"/>
      <c r="C130" s="30"/>
      <c r="D130" s="30"/>
      <c r="E130" s="31" t="s">
        <v>201</v>
      </c>
      <c r="F130" s="31" t="s">
        <v>70</v>
      </c>
      <c r="G130" s="31"/>
      <c r="H130" s="31" t="s">
        <v>70</v>
      </c>
      <c r="I130" s="110">
        <v>45635</v>
      </c>
      <c r="J130" s="33">
        <v>0.51646990740740739</v>
      </c>
      <c r="K130" s="110">
        <v>45635</v>
      </c>
      <c r="L130" s="33">
        <v>0.60649305555555555</v>
      </c>
      <c r="M130" s="34">
        <v>0.53878616582298711</v>
      </c>
      <c r="N130" s="34">
        <v>4.1562316832738314E-3</v>
      </c>
      <c r="O130" s="35">
        <v>39</v>
      </c>
      <c r="P130" s="35">
        <v>5055.699987</v>
      </c>
      <c r="Q130" s="31" t="s">
        <v>53</v>
      </c>
      <c r="R130" s="31" t="s">
        <v>54</v>
      </c>
      <c r="S130" s="31"/>
      <c r="T130" s="38"/>
    </row>
    <row r="131" spans="1:20" ht="15.75">
      <c r="A131" s="17">
        <v>131</v>
      </c>
      <c r="B131" s="18"/>
      <c r="C131" s="30"/>
      <c r="D131" s="30"/>
      <c r="E131" s="31" t="s">
        <v>202</v>
      </c>
      <c r="F131" s="31" t="s">
        <v>102</v>
      </c>
      <c r="G131" s="31"/>
      <c r="H131" s="31" t="s">
        <v>102</v>
      </c>
      <c r="I131" s="110">
        <v>45636</v>
      </c>
      <c r="J131" s="33">
        <v>0.38925925925925925</v>
      </c>
      <c r="K131" s="110">
        <v>45636</v>
      </c>
      <c r="L131" s="33">
        <v>0.60494212962962968</v>
      </c>
      <c r="M131" s="34">
        <v>2.6479103362284859</v>
      </c>
      <c r="N131" s="34">
        <v>8.5256034528693979E-3</v>
      </c>
      <c r="O131" s="35">
        <v>80</v>
      </c>
      <c r="P131" s="35">
        <v>24846.666639999999</v>
      </c>
      <c r="Q131" s="31" t="s">
        <v>53</v>
      </c>
      <c r="R131" s="31" t="s">
        <v>54</v>
      </c>
      <c r="S131" s="31"/>
      <c r="T131" s="38"/>
    </row>
    <row r="132" spans="1:20" ht="15.75">
      <c r="A132" s="17">
        <v>132</v>
      </c>
      <c r="B132" s="18"/>
      <c r="C132" s="30"/>
      <c r="D132" s="30"/>
      <c r="E132" s="31" t="s">
        <v>203</v>
      </c>
      <c r="F132" s="31" t="s">
        <v>77</v>
      </c>
      <c r="G132" s="31"/>
      <c r="H132" s="31" t="s">
        <v>77</v>
      </c>
      <c r="I132" s="110">
        <v>45637</v>
      </c>
      <c r="J132" s="33">
        <v>0.38130787037037039</v>
      </c>
      <c r="K132" s="110">
        <v>45637</v>
      </c>
      <c r="L132" s="33">
        <v>0.60697916666666663</v>
      </c>
      <c r="M132" s="34">
        <v>6.8267028863430488</v>
      </c>
      <c r="N132" s="34">
        <v>2.1420578675334364E-2</v>
      </c>
      <c r="O132" s="35">
        <v>201</v>
      </c>
      <c r="P132" s="35">
        <v>64058.366534000001</v>
      </c>
      <c r="Q132" s="31" t="s">
        <v>53</v>
      </c>
      <c r="R132" s="31" t="s">
        <v>54</v>
      </c>
      <c r="S132" s="31"/>
      <c r="T132" s="38"/>
    </row>
    <row r="133" spans="1:20" ht="15.75">
      <c r="A133" s="17">
        <v>133</v>
      </c>
      <c r="B133" s="18"/>
      <c r="C133" s="30"/>
      <c r="D133" s="30"/>
      <c r="E133" s="31" t="s">
        <v>204</v>
      </c>
      <c r="F133" s="31" t="s">
        <v>52</v>
      </c>
      <c r="G133" s="31"/>
      <c r="H133" s="31" t="s">
        <v>52</v>
      </c>
      <c r="I133" s="110">
        <v>45638</v>
      </c>
      <c r="J133" s="33">
        <v>0.37846064814814817</v>
      </c>
      <c r="K133" s="110">
        <v>45638</v>
      </c>
      <c r="L133" s="33">
        <v>0.56920138888888894</v>
      </c>
      <c r="M133" s="34">
        <v>0.38052609985613045</v>
      </c>
      <c r="N133" s="34">
        <v>1.3854105610912773E-3</v>
      </c>
      <c r="O133" s="35">
        <v>13</v>
      </c>
      <c r="P133" s="35">
        <v>3570.6666580000001</v>
      </c>
      <c r="Q133" s="31" t="s">
        <v>53</v>
      </c>
      <c r="R133" s="31" t="s">
        <v>54</v>
      </c>
      <c r="S133" s="31"/>
      <c r="T133" s="38"/>
    </row>
    <row r="134" spans="1:20" ht="15.75">
      <c r="A134" s="17">
        <v>134</v>
      </c>
      <c r="B134" s="18"/>
      <c r="C134" s="30"/>
      <c r="D134" s="30"/>
      <c r="E134" s="31" t="s">
        <v>205</v>
      </c>
      <c r="F134" s="31" t="s">
        <v>59</v>
      </c>
      <c r="G134" s="31"/>
      <c r="H134" s="31" t="s">
        <v>59</v>
      </c>
      <c r="I134" s="110">
        <v>45638</v>
      </c>
      <c r="J134" s="33">
        <v>0.38315972222222222</v>
      </c>
      <c r="K134" s="110">
        <v>45638</v>
      </c>
      <c r="L134" s="33">
        <v>0.48067129629629629</v>
      </c>
      <c r="M134" s="34">
        <v>1.4964210156125113E-2</v>
      </c>
      <c r="N134" s="34">
        <v>1.0657004316086748E-4</v>
      </c>
      <c r="O134" s="35">
        <v>1</v>
      </c>
      <c r="P134" s="35">
        <v>140.41666599999999</v>
      </c>
      <c r="Q134" s="31" t="s">
        <v>53</v>
      </c>
      <c r="R134" s="31" t="s">
        <v>54</v>
      </c>
      <c r="S134" s="31"/>
      <c r="T134" s="38"/>
    </row>
    <row r="135" spans="1:20" ht="15.75">
      <c r="A135" s="17">
        <v>135</v>
      </c>
      <c r="B135" s="18"/>
      <c r="C135" s="30"/>
      <c r="D135" s="30"/>
      <c r="E135" s="31" t="s">
        <v>206</v>
      </c>
      <c r="F135" s="31" t="s">
        <v>56</v>
      </c>
      <c r="G135" s="31"/>
      <c r="H135" s="31" t="s">
        <v>56</v>
      </c>
      <c r="I135" s="110">
        <v>45639</v>
      </c>
      <c r="J135" s="33">
        <v>0.38724537037037038</v>
      </c>
      <c r="K135" s="110">
        <v>45639</v>
      </c>
      <c r="L135" s="33">
        <v>0.47471064814814817</v>
      </c>
      <c r="M135" s="34">
        <v>0.14764746629722386</v>
      </c>
      <c r="N135" s="34">
        <v>1.1722704747695423E-3</v>
      </c>
      <c r="O135" s="35">
        <v>11</v>
      </c>
      <c r="P135" s="35">
        <v>1385.45</v>
      </c>
      <c r="Q135" s="31" t="s">
        <v>53</v>
      </c>
      <c r="R135" s="31" t="s">
        <v>54</v>
      </c>
      <c r="S135" s="31"/>
      <c r="T135" s="38"/>
    </row>
    <row r="136" spans="1:20" ht="15.75">
      <c r="A136" s="17">
        <v>136</v>
      </c>
      <c r="B136" s="18"/>
      <c r="C136" s="30"/>
      <c r="D136" s="30"/>
      <c r="E136" s="31" t="s">
        <v>207</v>
      </c>
      <c r="F136" s="31" t="s">
        <v>59</v>
      </c>
      <c r="G136" s="31"/>
      <c r="H136" s="31" t="s">
        <v>59</v>
      </c>
      <c r="I136" s="110">
        <v>45639</v>
      </c>
      <c r="J136" s="33">
        <v>0.51659722222222226</v>
      </c>
      <c r="K136" s="110">
        <v>45639</v>
      </c>
      <c r="L136" s="33">
        <v>0.54069444444444448</v>
      </c>
      <c r="M136" s="34">
        <v>3.6979804976821017E-3</v>
      </c>
      <c r="N136" s="34">
        <v>1.0657004316086748E-4</v>
      </c>
      <c r="O136" s="35">
        <v>1</v>
      </c>
      <c r="P136" s="35">
        <v>34.700000000000003</v>
      </c>
      <c r="Q136" s="31" t="s">
        <v>62</v>
      </c>
      <c r="R136" s="31" t="s">
        <v>106</v>
      </c>
      <c r="S136" s="31"/>
      <c r="T136" s="38"/>
    </row>
    <row r="137" spans="1:20" ht="15.75">
      <c r="A137" s="17">
        <v>137</v>
      </c>
      <c r="B137" s="18"/>
      <c r="C137" s="30"/>
      <c r="D137" s="30"/>
      <c r="E137" s="31" t="s">
        <v>208</v>
      </c>
      <c r="F137" s="31" t="s">
        <v>99</v>
      </c>
      <c r="G137" s="31"/>
      <c r="H137" s="31" t="s">
        <v>99</v>
      </c>
      <c r="I137" s="110">
        <v>45642</v>
      </c>
      <c r="J137" s="33">
        <v>0.95443287037037039</v>
      </c>
      <c r="K137" s="110">
        <v>45643</v>
      </c>
      <c r="L137" s="33">
        <v>0.14358796296296297</v>
      </c>
      <c r="M137" s="34">
        <v>0.97071632365322114</v>
      </c>
      <c r="N137" s="34">
        <v>1.0337294186604146E-2</v>
      </c>
      <c r="O137" s="35">
        <v>63</v>
      </c>
      <c r="P137" s="35">
        <v>9108.7166230000003</v>
      </c>
      <c r="Q137" s="31" t="s">
        <v>62</v>
      </c>
      <c r="R137" s="31" t="s">
        <v>156</v>
      </c>
      <c r="S137" s="31"/>
      <c r="T137" s="38"/>
    </row>
    <row r="138" spans="1:20" ht="15.75">
      <c r="A138" s="17">
        <v>138</v>
      </c>
      <c r="B138" s="18"/>
      <c r="C138" s="30"/>
      <c r="D138" s="30"/>
      <c r="E138" s="31" t="s">
        <v>209</v>
      </c>
      <c r="F138" s="31" t="s">
        <v>68</v>
      </c>
      <c r="G138" s="31"/>
      <c r="H138" s="31" t="s">
        <v>68</v>
      </c>
      <c r="I138" s="110">
        <v>45643</v>
      </c>
      <c r="J138" s="33">
        <v>0.38170138888888888</v>
      </c>
      <c r="K138" s="110">
        <v>45643</v>
      </c>
      <c r="L138" s="33">
        <v>0.62875000000000003</v>
      </c>
      <c r="M138" s="34">
        <v>0.37912292854478608</v>
      </c>
      <c r="N138" s="34">
        <v>1.0657004316086747E-3</v>
      </c>
      <c r="O138" s="35">
        <v>10</v>
      </c>
      <c r="P138" s="35">
        <v>3557.5</v>
      </c>
      <c r="Q138" s="31" t="s">
        <v>53</v>
      </c>
      <c r="R138" s="31" t="s">
        <v>54</v>
      </c>
      <c r="S138" s="31"/>
      <c r="T138" s="38"/>
    </row>
    <row r="139" spans="1:20" ht="15.75">
      <c r="A139" s="17">
        <v>139</v>
      </c>
      <c r="B139" s="18"/>
      <c r="C139" s="30"/>
      <c r="D139" s="30"/>
      <c r="E139" s="31" t="s">
        <v>210</v>
      </c>
      <c r="F139" s="31" t="s">
        <v>77</v>
      </c>
      <c r="G139" s="31"/>
      <c r="H139" s="31" t="s">
        <v>77</v>
      </c>
      <c r="I139" s="110">
        <v>45645</v>
      </c>
      <c r="J139" s="33">
        <v>0.37914351851851852</v>
      </c>
      <c r="K139" s="110">
        <v>45645</v>
      </c>
      <c r="L139" s="33">
        <v>0.42596064814814816</v>
      </c>
      <c r="M139" s="34">
        <v>3.5922985026908938E-2</v>
      </c>
      <c r="N139" s="34">
        <v>5.3285021580433737E-4</v>
      </c>
      <c r="O139" s="35">
        <v>5</v>
      </c>
      <c r="P139" s="35">
        <v>337.08332999999999</v>
      </c>
      <c r="Q139" s="31" t="s">
        <v>53</v>
      </c>
      <c r="R139" s="31" t="s">
        <v>54</v>
      </c>
      <c r="S139" s="31"/>
      <c r="T139" s="38"/>
    </row>
    <row r="140" spans="1:20" ht="15.75">
      <c r="A140" s="17">
        <v>140</v>
      </c>
      <c r="B140" s="18"/>
      <c r="C140" s="30"/>
      <c r="D140" s="30"/>
      <c r="E140" s="31" t="s">
        <v>211</v>
      </c>
      <c r="F140" s="31" t="s">
        <v>68</v>
      </c>
      <c r="G140" s="31"/>
      <c r="H140" s="31" t="s">
        <v>68</v>
      </c>
      <c r="I140" s="110">
        <v>45645</v>
      </c>
      <c r="J140" s="33">
        <v>0.39028935185185187</v>
      </c>
      <c r="K140" s="110">
        <v>45645</v>
      </c>
      <c r="L140" s="33">
        <v>0.50731481481481477</v>
      </c>
      <c r="M140" s="34">
        <v>3.5917656737890977E-2</v>
      </c>
      <c r="N140" s="34">
        <v>2.1314008632173495E-4</v>
      </c>
      <c r="O140" s="35">
        <v>2</v>
      </c>
      <c r="P140" s="35">
        <v>337.03333199999997</v>
      </c>
      <c r="Q140" s="31" t="s">
        <v>53</v>
      </c>
      <c r="R140" s="31" t="s">
        <v>54</v>
      </c>
      <c r="S140" s="31"/>
      <c r="T140" s="38"/>
    </row>
    <row r="141" spans="1:20" ht="15.75">
      <c r="A141" s="17">
        <v>141</v>
      </c>
      <c r="B141" s="18"/>
      <c r="C141" s="30"/>
      <c r="D141" s="30"/>
      <c r="E141" s="31" t="s">
        <v>212</v>
      </c>
      <c r="F141" s="31" t="s">
        <v>77</v>
      </c>
      <c r="G141" s="31"/>
      <c r="H141" s="31" t="s">
        <v>77</v>
      </c>
      <c r="I141" s="110">
        <v>45645</v>
      </c>
      <c r="J141" s="33">
        <v>0.42137731481481483</v>
      </c>
      <c r="K141" s="110">
        <v>45645</v>
      </c>
      <c r="L141" s="33">
        <v>0.52091435185185186</v>
      </c>
      <c r="M141" s="34">
        <v>0.16478925646080886</v>
      </c>
      <c r="N141" s="34">
        <v>5.5416422443651091E-3</v>
      </c>
      <c r="O141" s="35">
        <v>29</v>
      </c>
      <c r="P141" s="35">
        <v>1546.299988</v>
      </c>
      <c r="Q141" s="31" t="s">
        <v>53</v>
      </c>
      <c r="R141" s="31" t="s">
        <v>54</v>
      </c>
      <c r="S141" s="31"/>
      <c r="T141" s="38"/>
    </row>
    <row r="142" spans="1:20" ht="15.75">
      <c r="A142" s="17">
        <v>142</v>
      </c>
      <c r="B142" s="18"/>
      <c r="C142" s="30"/>
      <c r="D142" s="30"/>
      <c r="E142" s="31" t="s">
        <v>213</v>
      </c>
      <c r="F142" s="31" t="s">
        <v>73</v>
      </c>
      <c r="G142" s="31"/>
      <c r="H142" s="31" t="s">
        <v>73</v>
      </c>
      <c r="I142" s="110">
        <v>45647</v>
      </c>
      <c r="J142" s="33">
        <v>0.65988425925925931</v>
      </c>
      <c r="K142" s="110">
        <v>45647</v>
      </c>
      <c r="L142" s="33">
        <v>0.66318287037037038</v>
      </c>
      <c r="M142" s="34">
        <v>5.9810653167794527E-2</v>
      </c>
      <c r="N142" s="34">
        <v>1.8330047423669206E-2</v>
      </c>
      <c r="O142" s="35">
        <v>172</v>
      </c>
      <c r="P142" s="35">
        <v>561.23326399999996</v>
      </c>
      <c r="Q142" s="31" t="s">
        <v>62</v>
      </c>
      <c r="R142" s="31" t="s">
        <v>80</v>
      </c>
      <c r="S142" s="31"/>
      <c r="T142" s="38"/>
    </row>
    <row r="143" spans="1:20" ht="15.75">
      <c r="A143" s="17">
        <v>143</v>
      </c>
      <c r="B143" s="18"/>
      <c r="C143" s="30"/>
      <c r="D143" s="30"/>
      <c r="E143" s="31" t="s">
        <v>214</v>
      </c>
      <c r="F143" s="31" t="s">
        <v>99</v>
      </c>
      <c r="G143" s="31"/>
      <c r="H143" s="31" t="s">
        <v>99</v>
      </c>
      <c r="I143" s="110">
        <v>45647</v>
      </c>
      <c r="J143" s="33">
        <v>0.9249074074074074</v>
      </c>
      <c r="K143" s="110">
        <v>45648</v>
      </c>
      <c r="L143" s="33">
        <v>0.56344907407407407</v>
      </c>
      <c r="M143" s="34">
        <v>0.17744977790803007</v>
      </c>
      <c r="N143" s="34">
        <v>2.8773911653434221E-3</v>
      </c>
      <c r="O143" s="35">
        <v>14</v>
      </c>
      <c r="P143" s="35">
        <v>1665.099991</v>
      </c>
      <c r="Q143" s="31" t="s">
        <v>62</v>
      </c>
      <c r="R143" s="31" t="s">
        <v>63</v>
      </c>
      <c r="S143" s="31"/>
      <c r="T143" s="38"/>
    </row>
    <row r="144" spans="1:20" ht="15.75">
      <c r="A144" s="17">
        <v>144</v>
      </c>
      <c r="B144" s="18"/>
      <c r="C144" s="30"/>
      <c r="D144" s="30"/>
      <c r="E144" s="31" t="s">
        <v>215</v>
      </c>
      <c r="F144" s="31" t="s">
        <v>86</v>
      </c>
      <c r="G144" s="31"/>
      <c r="H144" s="31" t="s">
        <v>86</v>
      </c>
      <c r="I144" s="110">
        <v>45652</v>
      </c>
      <c r="J144" s="33">
        <v>0.99965277777777772</v>
      </c>
      <c r="K144" s="110">
        <v>45653</v>
      </c>
      <c r="L144" s="33">
        <v>0.23979166666666665</v>
      </c>
      <c r="M144" s="34">
        <v>1.1093177647999148</v>
      </c>
      <c r="N144" s="34">
        <v>1.6624926733095326E-2</v>
      </c>
      <c r="O144" s="35">
        <v>97</v>
      </c>
      <c r="P144" s="35">
        <v>10409.283246000001</v>
      </c>
      <c r="Q144" s="31" t="s">
        <v>62</v>
      </c>
      <c r="R144" s="31" t="s">
        <v>106</v>
      </c>
      <c r="S144" s="31"/>
      <c r="T144" s="38"/>
    </row>
    <row r="145" spans="1:20" ht="15.75">
      <c r="A145" s="17">
        <v>145</v>
      </c>
      <c r="B145" s="18"/>
      <c r="C145" s="30"/>
      <c r="D145" s="30"/>
      <c r="E145" s="31" t="s">
        <v>216</v>
      </c>
      <c r="F145" s="31" t="s">
        <v>86</v>
      </c>
      <c r="G145" s="31"/>
      <c r="H145" s="31" t="s">
        <v>86</v>
      </c>
      <c r="I145" s="110">
        <v>45653</v>
      </c>
      <c r="J145" s="33">
        <v>4.9884259259259257E-3</v>
      </c>
      <c r="K145" s="110">
        <v>45653</v>
      </c>
      <c r="L145" s="33">
        <v>7.2106481481481483E-3</v>
      </c>
      <c r="M145" s="34">
        <v>4.8766451750412963E-2</v>
      </c>
      <c r="N145" s="34">
        <v>1.523951617200405E-2</v>
      </c>
      <c r="O145" s="35">
        <v>143</v>
      </c>
      <c r="P145" s="35">
        <v>457.6</v>
      </c>
      <c r="Q145" s="31" t="s">
        <v>62</v>
      </c>
      <c r="R145" s="31" t="s">
        <v>106</v>
      </c>
      <c r="S145" s="31"/>
      <c r="T145" s="38"/>
    </row>
    <row r="146" spans="1:20" ht="15.75">
      <c r="A146" s="17">
        <v>146</v>
      </c>
      <c r="B146" s="18"/>
      <c r="C146" s="30"/>
      <c r="D146" s="30"/>
      <c r="E146" s="31" t="s">
        <v>217</v>
      </c>
      <c r="F146" s="31" t="s">
        <v>86</v>
      </c>
      <c r="G146" s="31"/>
      <c r="H146" s="31" t="s">
        <v>86</v>
      </c>
      <c r="I146" s="110">
        <v>45653</v>
      </c>
      <c r="J146" s="33">
        <v>9.3043981481481478E-2</v>
      </c>
      <c r="K146" s="110">
        <v>45653</v>
      </c>
      <c r="L146" s="33">
        <v>9.7361111111111107E-2</v>
      </c>
      <c r="M146" s="34">
        <v>6.691354675760644E-2</v>
      </c>
      <c r="N146" s="34">
        <v>1.0763574359247616E-2</v>
      </c>
      <c r="O146" s="35">
        <v>101</v>
      </c>
      <c r="P146" s="35">
        <v>627.88326600000005</v>
      </c>
      <c r="Q146" s="31" t="s">
        <v>62</v>
      </c>
      <c r="R146" s="31" t="s">
        <v>106</v>
      </c>
      <c r="S146" s="31"/>
      <c r="T146" s="38"/>
    </row>
    <row r="147" spans="1:20" ht="15.75">
      <c r="A147" s="17">
        <v>147</v>
      </c>
      <c r="B147" s="18"/>
      <c r="C147" s="30"/>
      <c r="D147" s="30"/>
      <c r="E147" s="31" t="s">
        <v>218</v>
      </c>
      <c r="F147" s="31" t="s">
        <v>99</v>
      </c>
      <c r="G147" s="31"/>
      <c r="H147" s="31" t="s">
        <v>99</v>
      </c>
      <c r="I147" s="110">
        <v>45653</v>
      </c>
      <c r="J147" s="33">
        <v>0.67995370370370367</v>
      </c>
      <c r="K147" s="110">
        <v>45653</v>
      </c>
      <c r="L147" s="33">
        <v>0.80396990740740737</v>
      </c>
      <c r="M147" s="34">
        <v>0.78029697373048434</v>
      </c>
      <c r="N147" s="34">
        <v>4.3693717695955665E-3</v>
      </c>
      <c r="O147" s="35">
        <v>41</v>
      </c>
      <c r="P147" s="35">
        <v>7321.9166530000002</v>
      </c>
      <c r="Q147" s="31" t="s">
        <v>62</v>
      </c>
      <c r="R147" s="31" t="s">
        <v>63</v>
      </c>
      <c r="S147" s="31"/>
      <c r="T147" s="38"/>
    </row>
    <row r="148" spans="1:20" ht="15.75">
      <c r="A148" s="17">
        <v>148</v>
      </c>
      <c r="B148" s="18"/>
      <c r="C148" s="30"/>
      <c r="D148" s="30"/>
      <c r="E148" s="31" t="s">
        <v>219</v>
      </c>
      <c r="F148" s="31" t="s">
        <v>170</v>
      </c>
      <c r="G148" s="31"/>
      <c r="H148" s="31" t="s">
        <v>170</v>
      </c>
      <c r="I148" s="110">
        <v>45656</v>
      </c>
      <c r="J148" s="33">
        <v>0.35372685185185188</v>
      </c>
      <c r="K148" s="110">
        <v>45656</v>
      </c>
      <c r="L148" s="33">
        <v>0.37903935185185184</v>
      </c>
      <c r="M148" s="34">
        <v>3.8844780732136199E-3</v>
      </c>
      <c r="N148" s="34">
        <v>1.0657004316086748E-4</v>
      </c>
      <c r="O148" s="35">
        <v>1</v>
      </c>
      <c r="P148" s="35">
        <v>36.450000000000003</v>
      </c>
      <c r="Q148" s="31" t="s">
        <v>62</v>
      </c>
      <c r="R148" s="31" t="s">
        <v>80</v>
      </c>
      <c r="S148" s="31"/>
      <c r="T148" s="38"/>
    </row>
    <row r="149" spans="1:20" ht="15.75">
      <c r="A149" s="17">
        <v>149</v>
      </c>
      <c r="B149" s="18"/>
      <c r="C149" s="30"/>
      <c r="D149" s="30"/>
      <c r="E149" s="31" t="s">
        <v>220</v>
      </c>
      <c r="F149" s="31" t="s">
        <v>77</v>
      </c>
      <c r="G149" s="31"/>
      <c r="H149" s="31" t="s">
        <v>77</v>
      </c>
      <c r="I149" s="110">
        <v>45659</v>
      </c>
      <c r="J149" s="33">
        <v>0.52300925925925923</v>
      </c>
      <c r="K149" s="110">
        <v>45659</v>
      </c>
      <c r="L149" s="33">
        <v>0.55858796296296298</v>
      </c>
      <c r="M149" s="34">
        <v>5.4599385090850962E-3</v>
      </c>
      <c r="N149" s="34">
        <v>1.0657004316086748E-4</v>
      </c>
      <c r="O149" s="35">
        <v>1</v>
      </c>
      <c r="P149" s="35">
        <v>51.233333000000002</v>
      </c>
      <c r="Q149" s="31" t="s">
        <v>62</v>
      </c>
      <c r="R149" s="31" t="s">
        <v>106</v>
      </c>
      <c r="S149" s="31"/>
      <c r="T149" s="38"/>
    </row>
    <row r="150" spans="1:20" ht="15.75">
      <c r="A150" s="17">
        <v>150</v>
      </c>
      <c r="B150" s="18"/>
      <c r="C150" s="30"/>
      <c r="D150" s="30"/>
      <c r="E150" s="31" t="s">
        <v>221</v>
      </c>
      <c r="F150" s="31" t="s">
        <v>77</v>
      </c>
      <c r="G150" s="31"/>
      <c r="H150" s="31" t="s">
        <v>77</v>
      </c>
      <c r="I150" s="110">
        <v>45661</v>
      </c>
      <c r="J150" s="33">
        <v>0.73295138888888889</v>
      </c>
      <c r="K150" s="110">
        <v>45661</v>
      </c>
      <c r="L150" s="33">
        <v>0.83966435185185184</v>
      </c>
      <c r="M150" s="34">
        <v>8.1881316140033036E-2</v>
      </c>
      <c r="N150" s="34">
        <v>5.3285021580433737E-4</v>
      </c>
      <c r="O150" s="35">
        <v>5</v>
      </c>
      <c r="P150" s="35">
        <v>768.33333000000005</v>
      </c>
      <c r="Q150" s="31" t="s">
        <v>62</v>
      </c>
      <c r="R150" s="31" t="s">
        <v>63</v>
      </c>
      <c r="S150" s="31"/>
      <c r="T150" s="38"/>
    </row>
    <row r="151" spans="1:20" ht="15.75">
      <c r="A151" s="17">
        <v>151</v>
      </c>
      <c r="B151" s="18"/>
      <c r="C151" s="30"/>
      <c r="D151" s="30"/>
      <c r="E151" s="31" t="s">
        <v>222</v>
      </c>
      <c r="F151" s="31" t="s">
        <v>86</v>
      </c>
      <c r="G151" s="31"/>
      <c r="H151" s="31" t="s">
        <v>86</v>
      </c>
      <c r="I151" s="110">
        <v>45663</v>
      </c>
      <c r="J151" s="33">
        <v>0.38156250000000003</v>
      </c>
      <c r="K151" s="110">
        <v>45663</v>
      </c>
      <c r="L151" s="33">
        <v>0.46702546296296299</v>
      </c>
      <c r="M151" s="34">
        <v>1.3115219907284063E-2</v>
      </c>
      <c r="N151" s="34">
        <v>1.0657004316086748E-4</v>
      </c>
      <c r="O151" s="35">
        <v>1</v>
      </c>
      <c r="P151" s="35">
        <v>123.066666</v>
      </c>
      <c r="Q151" s="31" t="s">
        <v>53</v>
      </c>
      <c r="R151" s="31" t="s">
        <v>54</v>
      </c>
      <c r="S151" s="31"/>
      <c r="T151" s="38"/>
    </row>
    <row r="152" spans="1:20" ht="15.75">
      <c r="A152" s="17">
        <v>152</v>
      </c>
      <c r="B152" s="18"/>
      <c r="C152" s="30"/>
      <c r="D152" s="30"/>
      <c r="E152" s="31" t="s">
        <v>223</v>
      </c>
      <c r="F152" s="31" t="s">
        <v>68</v>
      </c>
      <c r="G152" s="31"/>
      <c r="H152" s="31" t="s">
        <v>68</v>
      </c>
      <c r="I152" s="110">
        <v>45674</v>
      </c>
      <c r="J152" s="33">
        <v>0.37689814814814815</v>
      </c>
      <c r="K152" s="110">
        <v>45674</v>
      </c>
      <c r="L152" s="33">
        <v>0.56221064814814814</v>
      </c>
      <c r="M152" s="34">
        <v>0.45501145627963985</v>
      </c>
      <c r="N152" s="34">
        <v>1.7051206905738796E-3</v>
      </c>
      <c r="O152" s="35">
        <v>16</v>
      </c>
      <c r="P152" s="35">
        <v>4269.6000000000004</v>
      </c>
      <c r="Q152" s="31" t="s">
        <v>53</v>
      </c>
      <c r="R152" s="31" t="s">
        <v>54</v>
      </c>
      <c r="S152" s="31"/>
      <c r="T152" s="38"/>
    </row>
    <row r="153" spans="1:20" ht="15.75">
      <c r="A153" s="17">
        <v>153</v>
      </c>
      <c r="B153" s="18"/>
      <c r="C153" s="30"/>
      <c r="D153" s="30"/>
      <c r="E153" s="31" t="s">
        <v>224</v>
      </c>
      <c r="F153" s="31" t="s">
        <v>138</v>
      </c>
      <c r="G153" s="31"/>
      <c r="H153" s="31" t="s">
        <v>138</v>
      </c>
      <c r="I153" s="110">
        <v>45716</v>
      </c>
      <c r="J153" s="33">
        <v>0.46064814814814814</v>
      </c>
      <c r="K153" s="110">
        <v>45716</v>
      </c>
      <c r="L153" s="33">
        <v>0.50513888888888892</v>
      </c>
      <c r="M153" s="34">
        <v>9.558622305110033E-2</v>
      </c>
      <c r="N153" s="34">
        <v>1.4919806042521448E-3</v>
      </c>
      <c r="O153" s="35">
        <v>14</v>
      </c>
      <c r="P153" s="35">
        <v>896.93332399999997</v>
      </c>
      <c r="Q153" s="31" t="s">
        <v>53</v>
      </c>
      <c r="R153" s="31" t="s">
        <v>54</v>
      </c>
      <c r="S153" s="31"/>
      <c r="T153" s="38"/>
    </row>
    <row r="154" spans="1:20" ht="15.75">
      <c r="A154" s="17">
        <v>154</v>
      </c>
      <c r="B154" s="18"/>
      <c r="C154" s="30"/>
      <c r="D154" s="30"/>
      <c r="E154" s="31" t="s">
        <v>225</v>
      </c>
      <c r="F154" s="31" t="s">
        <v>97</v>
      </c>
      <c r="G154" s="31"/>
      <c r="H154" s="31" t="s">
        <v>97</v>
      </c>
      <c r="I154" s="110">
        <v>45717</v>
      </c>
      <c r="J154" s="33">
        <v>0.70116898148148143</v>
      </c>
      <c r="K154" s="110">
        <v>45717</v>
      </c>
      <c r="L154" s="33">
        <v>0.70353009259259258</v>
      </c>
      <c r="M154" s="34">
        <v>7.2467629349389883E-4</v>
      </c>
      <c r="N154" s="34">
        <v>2.1314008632173495E-4</v>
      </c>
      <c r="O154" s="35">
        <v>2</v>
      </c>
      <c r="P154" s="35">
        <v>6.8</v>
      </c>
      <c r="Q154" s="31" t="s">
        <v>62</v>
      </c>
      <c r="R154" s="31" t="s">
        <v>80</v>
      </c>
      <c r="S154" s="31"/>
      <c r="T154" s="38"/>
    </row>
    <row r="155" spans="1:20" ht="15.75">
      <c r="A155" s="17">
        <v>155</v>
      </c>
      <c r="B155" s="18"/>
      <c r="C155" s="30"/>
      <c r="D155" s="30"/>
      <c r="E155" s="31" t="s">
        <v>226</v>
      </c>
      <c r="F155" s="31" t="s">
        <v>138</v>
      </c>
      <c r="G155" s="31"/>
      <c r="H155" s="31" t="s">
        <v>138</v>
      </c>
      <c r="I155" s="110">
        <v>45722</v>
      </c>
      <c r="J155" s="33">
        <v>0.37847222222222221</v>
      </c>
      <c r="K155" s="110">
        <v>45722</v>
      </c>
      <c r="L155" s="33">
        <v>0.55295138888888884</v>
      </c>
      <c r="M155" s="34">
        <v>0.21420578675334365</v>
      </c>
      <c r="N155" s="34">
        <v>8.5256034528693981E-4</v>
      </c>
      <c r="O155" s="35">
        <v>8</v>
      </c>
      <c r="P155" s="35">
        <v>2010</v>
      </c>
      <c r="Q155" s="31" t="s">
        <v>53</v>
      </c>
      <c r="R155" s="31" t="s">
        <v>54</v>
      </c>
      <c r="S155" s="31"/>
      <c r="T155" s="38"/>
    </row>
    <row r="156" spans="1:20" ht="15.75">
      <c r="A156" s="17">
        <v>156</v>
      </c>
      <c r="B156" s="18"/>
      <c r="C156" s="30"/>
      <c r="D156" s="30"/>
      <c r="E156" s="31" t="s">
        <v>227</v>
      </c>
      <c r="F156" s="31" t="s">
        <v>86</v>
      </c>
      <c r="G156" s="31"/>
      <c r="H156" s="31" t="s">
        <v>86</v>
      </c>
      <c r="I156" s="110">
        <v>45722</v>
      </c>
      <c r="J156" s="33">
        <v>0.38912037037037039</v>
      </c>
      <c r="K156" s="110">
        <v>45722</v>
      </c>
      <c r="L156" s="33">
        <v>0.62322916666666661</v>
      </c>
      <c r="M156" s="34">
        <v>0.93254115596525822</v>
      </c>
      <c r="N156" s="34">
        <v>1.2575265092982362E-2</v>
      </c>
      <c r="O156" s="35">
        <v>71</v>
      </c>
      <c r="P156" s="35">
        <v>8750.4999370000005</v>
      </c>
      <c r="Q156" s="31" t="s">
        <v>53</v>
      </c>
      <c r="R156" s="31" t="s">
        <v>54</v>
      </c>
      <c r="S156" s="31"/>
      <c r="T156" s="38"/>
    </row>
    <row r="157" spans="1:20" ht="15.75">
      <c r="A157" s="17">
        <v>157</v>
      </c>
      <c r="B157" s="18"/>
      <c r="C157" s="30"/>
      <c r="D157" s="30"/>
      <c r="E157" s="31" t="s">
        <v>228</v>
      </c>
      <c r="F157" s="31" t="s">
        <v>86</v>
      </c>
      <c r="G157" s="31"/>
      <c r="H157" s="31" t="s">
        <v>68</v>
      </c>
      <c r="I157" s="110">
        <v>45723</v>
      </c>
      <c r="J157" s="33">
        <v>0.45001157407407405</v>
      </c>
      <c r="K157" s="110">
        <v>45723</v>
      </c>
      <c r="L157" s="33">
        <v>0.47590277777777779</v>
      </c>
      <c r="M157" s="34">
        <v>3.9732864069909951E-3</v>
      </c>
      <c r="N157" s="34">
        <v>1.0657004316086748E-4</v>
      </c>
      <c r="O157" s="35">
        <v>1</v>
      </c>
      <c r="P157" s="35">
        <v>37.283332999999999</v>
      </c>
      <c r="Q157" s="31" t="s">
        <v>62</v>
      </c>
      <c r="R157" s="31" t="s">
        <v>80</v>
      </c>
      <c r="S157" s="31"/>
      <c r="T157" s="38"/>
    </row>
    <row r="158" spans="1:20" ht="15.75">
      <c r="A158" s="17">
        <v>158</v>
      </c>
      <c r="B158" s="18"/>
      <c r="C158" s="30"/>
      <c r="D158" s="30"/>
      <c r="E158" s="31" t="s">
        <v>229</v>
      </c>
      <c r="F158" s="31" t="s">
        <v>68</v>
      </c>
      <c r="G158" s="31"/>
      <c r="H158" s="31" t="s">
        <v>68</v>
      </c>
      <c r="I158" s="110">
        <v>45727</v>
      </c>
      <c r="J158" s="33">
        <v>0.41074074074074074</v>
      </c>
      <c r="K158" s="110">
        <v>45727</v>
      </c>
      <c r="L158" s="33">
        <v>0.66187499999999999</v>
      </c>
      <c r="M158" s="34">
        <v>3.6994351786646775</v>
      </c>
      <c r="N158" s="34">
        <v>1.0230724143443278E-2</v>
      </c>
      <c r="O158" s="35">
        <v>96</v>
      </c>
      <c r="P158" s="35">
        <v>34713.649999000001</v>
      </c>
      <c r="Q158" s="31" t="s">
        <v>53</v>
      </c>
      <c r="R158" s="31" t="s">
        <v>54</v>
      </c>
      <c r="S158" s="31"/>
      <c r="T158" s="38"/>
    </row>
    <row r="159" spans="1:20" ht="15.75">
      <c r="A159" s="17">
        <v>159</v>
      </c>
      <c r="B159" s="18"/>
      <c r="C159" s="30"/>
      <c r="D159" s="30"/>
      <c r="E159" s="31" t="s">
        <v>230</v>
      </c>
      <c r="F159" s="31" t="s">
        <v>86</v>
      </c>
      <c r="G159" s="31"/>
      <c r="H159" s="31" t="s">
        <v>86</v>
      </c>
      <c r="I159" s="110">
        <v>45728</v>
      </c>
      <c r="J159" s="33">
        <v>0.39582175925925928</v>
      </c>
      <c r="K159" s="110">
        <v>45728</v>
      </c>
      <c r="L159" s="33">
        <v>0.63905092592592594</v>
      </c>
      <c r="M159" s="34">
        <v>0.9593559600362338</v>
      </c>
      <c r="N159" s="34">
        <v>1.2575265092982362E-2</v>
      </c>
      <c r="O159" s="35">
        <v>71</v>
      </c>
      <c r="P159" s="35">
        <v>9002.1166510000003</v>
      </c>
      <c r="Q159" s="31" t="s">
        <v>53</v>
      </c>
      <c r="R159" s="31" t="s">
        <v>54</v>
      </c>
      <c r="S159" s="31"/>
      <c r="T159" s="38"/>
    </row>
    <row r="160" spans="1:20" ht="15.75">
      <c r="A160" s="17">
        <v>160</v>
      </c>
      <c r="B160" s="18"/>
      <c r="C160" s="30"/>
      <c r="D160" s="30"/>
      <c r="E160" s="31" t="s">
        <v>231</v>
      </c>
      <c r="F160" s="31" t="s">
        <v>52</v>
      </c>
      <c r="G160" s="31"/>
      <c r="H160" s="31" t="s">
        <v>52</v>
      </c>
      <c r="I160" s="110">
        <v>45728</v>
      </c>
      <c r="J160" s="33">
        <v>0.90575231481481477</v>
      </c>
      <c r="K160" s="110">
        <v>45729</v>
      </c>
      <c r="L160" s="33">
        <v>0.13467592592592592</v>
      </c>
      <c r="M160" s="34">
        <v>4.3212305199552405</v>
      </c>
      <c r="N160" s="34">
        <v>2.1207438589012629E-2</v>
      </c>
      <c r="O160" s="35">
        <v>199</v>
      </c>
      <c r="P160" s="35">
        <v>40548.266583999997</v>
      </c>
      <c r="Q160" s="31" t="s">
        <v>62</v>
      </c>
      <c r="R160" s="31" t="s">
        <v>87</v>
      </c>
      <c r="S160" s="31"/>
      <c r="T160" s="38"/>
    </row>
    <row r="161" spans="1:20" ht="15.75">
      <c r="A161" s="17">
        <v>161</v>
      </c>
      <c r="B161" s="18"/>
      <c r="C161" s="30"/>
      <c r="D161" s="30"/>
      <c r="E161" s="31" t="s">
        <v>232</v>
      </c>
      <c r="F161" s="31" t="s">
        <v>68</v>
      </c>
      <c r="G161" s="31"/>
      <c r="H161" s="31" t="s">
        <v>68</v>
      </c>
      <c r="I161" s="110">
        <v>45730</v>
      </c>
      <c r="J161" s="33">
        <v>0.26630787037037035</v>
      </c>
      <c r="K161" s="110">
        <v>45730</v>
      </c>
      <c r="L161" s="33">
        <v>0.26781250000000001</v>
      </c>
      <c r="M161" s="34">
        <v>6.8609775883199234E-2</v>
      </c>
      <c r="N161" s="34">
        <v>4.4226567911760002E-2</v>
      </c>
      <c r="O161" s="35">
        <v>415</v>
      </c>
      <c r="P161" s="35">
        <v>643.79983200000004</v>
      </c>
      <c r="Q161" s="31" t="s">
        <v>62</v>
      </c>
      <c r="R161" s="31" t="s">
        <v>80</v>
      </c>
      <c r="S161" s="31"/>
      <c r="T161" s="38"/>
    </row>
    <row r="162" spans="1:20" ht="15.75">
      <c r="A162" s="17">
        <v>162</v>
      </c>
      <c r="B162" s="18"/>
      <c r="C162" s="30"/>
      <c r="D162" s="30"/>
      <c r="E162" s="31" t="s">
        <v>233</v>
      </c>
      <c r="F162" s="31" t="s">
        <v>138</v>
      </c>
      <c r="G162" s="31"/>
      <c r="H162" s="31" t="s">
        <v>138</v>
      </c>
      <c r="I162" s="110">
        <v>45730</v>
      </c>
      <c r="J162" s="33">
        <v>0.44826388888888891</v>
      </c>
      <c r="K162" s="110">
        <v>45730</v>
      </c>
      <c r="L162" s="33">
        <v>0.49569444444444444</v>
      </c>
      <c r="M162" s="34">
        <v>7.2787339478872486E-3</v>
      </c>
      <c r="N162" s="34">
        <v>1.0657004316086748E-4</v>
      </c>
      <c r="O162" s="35">
        <v>1</v>
      </c>
      <c r="P162" s="35">
        <v>68.3</v>
      </c>
      <c r="Q162" s="31" t="s">
        <v>62</v>
      </c>
      <c r="R162" s="31" t="s">
        <v>106</v>
      </c>
      <c r="S162" s="31"/>
      <c r="T162" s="38"/>
    </row>
    <row r="163" spans="1:20" ht="15.75">
      <c r="A163" s="17">
        <v>163</v>
      </c>
      <c r="B163" s="18"/>
      <c r="C163" s="30"/>
      <c r="D163" s="30"/>
      <c r="E163" s="31" t="s">
        <v>234</v>
      </c>
      <c r="F163" s="31" t="s">
        <v>56</v>
      </c>
      <c r="G163" s="31"/>
      <c r="H163" s="31" t="s">
        <v>56</v>
      </c>
      <c r="I163" s="110">
        <v>45731</v>
      </c>
      <c r="J163" s="33">
        <v>0.52567129629629628</v>
      </c>
      <c r="K163" s="110">
        <v>45731</v>
      </c>
      <c r="L163" s="33">
        <v>0.66248842592592594</v>
      </c>
      <c r="M163" s="34">
        <v>0.69287046176799705</v>
      </c>
      <c r="N163" s="34">
        <v>3.5168114243086268E-3</v>
      </c>
      <c r="O163" s="35">
        <v>33</v>
      </c>
      <c r="P163" s="35">
        <v>6501.549978</v>
      </c>
      <c r="Q163" s="31" t="s">
        <v>62</v>
      </c>
      <c r="R163" s="31" t="s">
        <v>156</v>
      </c>
      <c r="S163" s="31"/>
      <c r="T163" s="38"/>
    </row>
    <row r="164" spans="1:20" ht="15.75">
      <c r="A164" s="17">
        <v>164</v>
      </c>
      <c r="B164" s="18"/>
      <c r="C164" s="30"/>
      <c r="D164" s="30"/>
      <c r="E164" s="31" t="s">
        <v>235</v>
      </c>
      <c r="F164" s="31" t="s">
        <v>102</v>
      </c>
      <c r="G164" s="31"/>
      <c r="H164" s="31" t="s">
        <v>102</v>
      </c>
      <c r="I164" s="110">
        <v>45732</v>
      </c>
      <c r="J164" s="33">
        <v>0.3071990740740741</v>
      </c>
      <c r="K164" s="110">
        <v>45732</v>
      </c>
      <c r="L164" s="33">
        <v>0.36600694444444443</v>
      </c>
      <c r="M164" s="34">
        <v>3.4009040251505303</v>
      </c>
      <c r="N164" s="34">
        <v>8.578888474449832E-2</v>
      </c>
      <c r="O164" s="35">
        <v>805</v>
      </c>
      <c r="P164" s="35">
        <v>31912.38292</v>
      </c>
      <c r="Q164" s="31" t="s">
        <v>62</v>
      </c>
      <c r="R164" s="31" t="s">
        <v>87</v>
      </c>
      <c r="S164" s="31"/>
      <c r="T164" s="38"/>
    </row>
    <row r="165" spans="1:20" ht="15.75">
      <c r="A165" s="17">
        <v>165</v>
      </c>
      <c r="B165" s="18"/>
      <c r="C165" s="30"/>
      <c r="D165" s="30"/>
      <c r="E165" s="31" t="s">
        <v>236</v>
      </c>
      <c r="F165" s="31" t="s">
        <v>86</v>
      </c>
      <c r="G165" s="31"/>
      <c r="H165" s="31" t="s">
        <v>86</v>
      </c>
      <c r="I165" s="110">
        <v>45733</v>
      </c>
      <c r="J165" s="33">
        <v>0.39429398148148148</v>
      </c>
      <c r="K165" s="110">
        <v>45733</v>
      </c>
      <c r="L165" s="33">
        <v>0.57278935185185187</v>
      </c>
      <c r="M165" s="34">
        <v>0.41088080087387435</v>
      </c>
      <c r="N165" s="34">
        <v>1.5985506474130121E-3</v>
      </c>
      <c r="O165" s="35">
        <v>15</v>
      </c>
      <c r="P165" s="35">
        <v>3855.4999950000001</v>
      </c>
      <c r="Q165" s="31" t="s">
        <v>53</v>
      </c>
      <c r="R165" s="31" t="s">
        <v>54</v>
      </c>
      <c r="S165" s="31"/>
      <c r="T165" s="38"/>
    </row>
    <row r="166" spans="1:20" ht="15.75">
      <c r="A166" s="17">
        <v>166</v>
      </c>
      <c r="B166" s="18"/>
      <c r="C166" s="30"/>
      <c r="D166" s="30"/>
      <c r="E166" s="31" t="s">
        <v>237</v>
      </c>
      <c r="F166" s="31" t="s">
        <v>68</v>
      </c>
      <c r="G166" s="31"/>
      <c r="H166" s="31" t="s">
        <v>68</v>
      </c>
      <c r="I166" s="110">
        <v>45734</v>
      </c>
      <c r="J166" s="33">
        <v>0.40737268518518521</v>
      </c>
      <c r="K166" s="110">
        <v>45734</v>
      </c>
      <c r="L166" s="33">
        <v>0.49344907407407407</v>
      </c>
      <c r="M166" s="34">
        <v>2.6418713699579047E-2</v>
      </c>
      <c r="N166" s="34">
        <v>2.1314008632173495E-4</v>
      </c>
      <c r="O166" s="35">
        <v>2</v>
      </c>
      <c r="P166" s="35">
        <v>247.9</v>
      </c>
      <c r="Q166" s="31" t="s">
        <v>53</v>
      </c>
      <c r="R166" s="31" t="s">
        <v>54</v>
      </c>
      <c r="S166" s="31"/>
      <c r="T166" s="38"/>
    </row>
    <row r="167" spans="1:20" ht="15.75">
      <c r="A167" s="17">
        <v>167</v>
      </c>
      <c r="B167" s="18"/>
      <c r="C167" s="30"/>
      <c r="D167" s="30"/>
      <c r="E167" s="31" t="s">
        <v>238</v>
      </c>
      <c r="F167" s="31" t="s">
        <v>73</v>
      </c>
      <c r="G167" s="31"/>
      <c r="H167" s="31" t="s">
        <v>73</v>
      </c>
      <c r="I167" s="110">
        <v>45735</v>
      </c>
      <c r="J167" s="33">
        <v>0.36578703703703702</v>
      </c>
      <c r="K167" s="110">
        <v>45735</v>
      </c>
      <c r="L167" s="33">
        <v>0.40983796296296299</v>
      </c>
      <c r="M167" s="34">
        <v>2.7040372142590717E-2</v>
      </c>
      <c r="N167" s="34">
        <v>4.2628017264346991E-4</v>
      </c>
      <c r="O167" s="35">
        <v>4</v>
      </c>
      <c r="P167" s="35">
        <v>253.73333199999999</v>
      </c>
      <c r="Q167" s="31" t="s">
        <v>62</v>
      </c>
      <c r="R167" s="31" t="s">
        <v>106</v>
      </c>
      <c r="S167" s="31"/>
      <c r="T167" s="38"/>
    </row>
    <row r="168" spans="1:20" ht="15.75">
      <c r="A168" s="17">
        <v>168</v>
      </c>
      <c r="B168" s="18"/>
      <c r="C168" s="30"/>
      <c r="D168" s="30"/>
      <c r="E168" s="31" t="s">
        <v>239</v>
      </c>
      <c r="F168" s="31" t="s">
        <v>56</v>
      </c>
      <c r="G168" s="31"/>
      <c r="H168" s="31" t="s">
        <v>56</v>
      </c>
      <c r="I168" s="110">
        <v>45736</v>
      </c>
      <c r="J168" s="33">
        <v>5.3298611111111109E-2</v>
      </c>
      <c r="K168" s="110">
        <v>45736</v>
      </c>
      <c r="L168" s="33">
        <v>6.3865740740740737E-2</v>
      </c>
      <c r="M168" s="34">
        <v>0.20979022028027922</v>
      </c>
      <c r="N168" s="34">
        <v>4.0390046357968772E-2</v>
      </c>
      <c r="O168" s="35">
        <v>379</v>
      </c>
      <c r="P168" s="35">
        <v>1968.5665320000001</v>
      </c>
      <c r="Q168" s="31" t="s">
        <v>62</v>
      </c>
      <c r="R168" s="31" t="s">
        <v>80</v>
      </c>
      <c r="S168" s="31"/>
      <c r="T168" s="38"/>
    </row>
    <row r="169" spans="1:20" ht="15.75">
      <c r="A169" s="17">
        <v>169</v>
      </c>
      <c r="B169" s="18"/>
      <c r="C169" s="30"/>
      <c r="D169" s="30"/>
      <c r="E169" s="31" t="s">
        <v>240</v>
      </c>
      <c r="F169" s="31" t="s">
        <v>86</v>
      </c>
      <c r="G169" s="31"/>
      <c r="H169" s="31" t="s">
        <v>86</v>
      </c>
      <c r="I169" s="110">
        <v>45738</v>
      </c>
      <c r="J169" s="33">
        <v>0.39414351851851853</v>
      </c>
      <c r="K169" s="110">
        <v>45738</v>
      </c>
      <c r="L169" s="33">
        <v>0.61494212962962957</v>
      </c>
      <c r="M169" s="34">
        <v>0.86146604188202691</v>
      </c>
      <c r="N169" s="34">
        <v>1.2575265092982362E-2</v>
      </c>
      <c r="O169" s="35">
        <v>71</v>
      </c>
      <c r="P169" s="35">
        <v>8083.5666039999996</v>
      </c>
      <c r="Q169" s="31" t="s">
        <v>53</v>
      </c>
      <c r="R169" s="31" t="s">
        <v>54</v>
      </c>
      <c r="S169" s="31"/>
      <c r="T169" s="38"/>
    </row>
    <row r="170" spans="1:20" ht="15.75">
      <c r="A170" s="17">
        <v>170</v>
      </c>
      <c r="B170" s="18"/>
      <c r="C170" s="30"/>
      <c r="D170" s="30"/>
      <c r="E170" s="31" t="s">
        <v>241</v>
      </c>
      <c r="F170" s="31" t="s">
        <v>138</v>
      </c>
      <c r="G170" s="31"/>
      <c r="H170" s="31" t="s">
        <v>138</v>
      </c>
      <c r="I170" s="110">
        <v>45738</v>
      </c>
      <c r="J170" s="33">
        <v>0.43914351851851852</v>
      </c>
      <c r="K170" s="110">
        <v>45738</v>
      </c>
      <c r="L170" s="33">
        <v>0.55236111111111108</v>
      </c>
      <c r="M170" s="34">
        <v>0.97297028273032438</v>
      </c>
      <c r="N170" s="34">
        <v>5.9679224170085792E-3</v>
      </c>
      <c r="O170" s="35">
        <v>56</v>
      </c>
      <c r="P170" s="35">
        <v>9129.8666479999993</v>
      </c>
      <c r="Q170" s="31" t="s">
        <v>53</v>
      </c>
      <c r="R170" s="31" t="s">
        <v>54</v>
      </c>
      <c r="S170" s="31"/>
      <c r="T170" s="38"/>
    </row>
    <row r="171" spans="1:20" ht="15.75">
      <c r="A171" s="17">
        <v>171</v>
      </c>
      <c r="B171" s="18"/>
      <c r="C171" s="30"/>
      <c r="D171" s="30"/>
      <c r="E171" s="31" t="s">
        <v>242</v>
      </c>
      <c r="F171" s="31" t="s">
        <v>52</v>
      </c>
      <c r="G171" s="31"/>
      <c r="H171" s="31" t="s">
        <v>52</v>
      </c>
      <c r="I171" s="110">
        <v>45740</v>
      </c>
      <c r="J171" s="33">
        <v>0.40893518518518518</v>
      </c>
      <c r="K171" s="110">
        <v>45740</v>
      </c>
      <c r="L171" s="33">
        <v>0.4228703703703704</v>
      </c>
      <c r="M171" s="34">
        <v>4.063160377257953E-2</v>
      </c>
      <c r="N171" s="34">
        <v>2.024830820056482E-3</v>
      </c>
      <c r="O171" s="35">
        <v>19</v>
      </c>
      <c r="P171" s="35">
        <v>381.26665400000002</v>
      </c>
      <c r="Q171" s="31" t="s">
        <v>53</v>
      </c>
      <c r="R171" s="31" t="s">
        <v>54</v>
      </c>
      <c r="S171" s="31"/>
      <c r="T171" s="38"/>
    </row>
    <row r="172" spans="1:20" ht="15.75">
      <c r="A172" s="17">
        <v>172</v>
      </c>
      <c r="B172" s="18"/>
      <c r="C172" s="30"/>
      <c r="D172" s="30"/>
      <c r="E172" s="31" t="s">
        <v>243</v>
      </c>
      <c r="F172" s="31" t="s">
        <v>86</v>
      </c>
      <c r="G172" s="31"/>
      <c r="H172" s="31" t="s">
        <v>68</v>
      </c>
      <c r="I172" s="110">
        <v>45742</v>
      </c>
      <c r="J172" s="33">
        <v>0.3818171296296296</v>
      </c>
      <c r="K172" s="110">
        <v>45742</v>
      </c>
      <c r="L172" s="33">
        <v>0.5589467592592593</v>
      </c>
      <c r="M172" s="34">
        <v>0.51646684648585284</v>
      </c>
      <c r="N172" s="34">
        <v>2.024830820056482E-3</v>
      </c>
      <c r="O172" s="35">
        <v>19</v>
      </c>
      <c r="P172" s="35">
        <v>4846.266654</v>
      </c>
      <c r="Q172" s="31" t="s">
        <v>53</v>
      </c>
      <c r="R172" s="31" t="s">
        <v>54</v>
      </c>
      <c r="S172" s="31"/>
      <c r="T172" s="38"/>
    </row>
    <row r="173" spans="1:20" ht="15.75">
      <c r="A173" s="17">
        <v>173</v>
      </c>
      <c r="B173" s="18"/>
      <c r="C173" s="30"/>
      <c r="D173" s="30"/>
      <c r="E173" s="31" t="s">
        <v>244</v>
      </c>
      <c r="F173" s="31" t="s">
        <v>68</v>
      </c>
      <c r="G173" s="31"/>
      <c r="H173" s="31" t="s">
        <v>68</v>
      </c>
      <c r="I173" s="110">
        <v>45744</v>
      </c>
      <c r="J173" s="33">
        <v>0.3810648148148148</v>
      </c>
      <c r="K173" s="110">
        <v>45744</v>
      </c>
      <c r="L173" s="33">
        <v>0.49151620370370369</v>
      </c>
      <c r="M173" s="34">
        <v>1.6949965364735975E-2</v>
      </c>
      <c r="N173" s="34">
        <v>1.0657004316086748E-4</v>
      </c>
      <c r="O173" s="35">
        <v>1</v>
      </c>
      <c r="P173" s="35">
        <v>159.05000000000001</v>
      </c>
      <c r="Q173" s="31" t="s">
        <v>53</v>
      </c>
      <c r="R173" s="31" t="s">
        <v>54</v>
      </c>
      <c r="S173" s="31"/>
      <c r="T173" s="38"/>
    </row>
    <row r="174" spans="1:20" ht="15.75">
      <c r="A174" s="17">
        <v>174</v>
      </c>
      <c r="B174" s="18"/>
      <c r="C174" s="30"/>
      <c r="D174" s="30"/>
      <c r="E174" s="31" t="s">
        <v>245</v>
      </c>
      <c r="F174" s="31" t="s">
        <v>82</v>
      </c>
      <c r="G174" s="31"/>
      <c r="H174" s="31" t="s">
        <v>82</v>
      </c>
      <c r="I174" s="110">
        <v>45744</v>
      </c>
      <c r="J174" s="33">
        <v>0.54877314814814815</v>
      </c>
      <c r="K174" s="110">
        <v>45744</v>
      </c>
      <c r="L174" s="33">
        <v>0.67162037037037037</v>
      </c>
      <c r="M174" s="34">
        <v>0.13192660180103372</v>
      </c>
      <c r="N174" s="34">
        <v>1.0763574359247616E-2</v>
      </c>
      <c r="O174" s="35">
        <v>101</v>
      </c>
      <c r="P174" s="35">
        <v>1237.933268</v>
      </c>
      <c r="Q174" s="31" t="s">
        <v>53</v>
      </c>
      <c r="R174" s="31" t="s">
        <v>54</v>
      </c>
      <c r="S174" s="31"/>
      <c r="T174" s="38"/>
    </row>
    <row r="175" spans="1:20" ht="15.75">
      <c r="A175" s="17">
        <v>175</v>
      </c>
      <c r="B175" s="18"/>
      <c r="C175" s="30"/>
      <c r="D175" s="30"/>
      <c r="E175" s="31" t="s">
        <v>246</v>
      </c>
      <c r="F175" s="31" t="s">
        <v>86</v>
      </c>
      <c r="G175" s="31"/>
      <c r="H175" s="31" t="s">
        <v>86</v>
      </c>
      <c r="I175" s="110">
        <v>45385</v>
      </c>
      <c r="J175" s="33">
        <v>0.38164351851851852</v>
      </c>
      <c r="K175" s="110">
        <v>45385</v>
      </c>
      <c r="L175" s="33">
        <v>0.53537037037037039</v>
      </c>
      <c r="M175" s="34">
        <v>0.58995754824958713</v>
      </c>
      <c r="N175" s="34">
        <v>3.3036713379868917E-3</v>
      </c>
      <c r="O175" s="35">
        <v>31</v>
      </c>
      <c r="P175" s="35">
        <v>5535.8666540000004</v>
      </c>
      <c r="Q175" s="31" t="s">
        <v>53</v>
      </c>
      <c r="R175" s="31" t="s">
        <v>54</v>
      </c>
      <c r="S175" s="31"/>
      <c r="T175" s="38"/>
    </row>
    <row r="176" spans="1:20" ht="15.75">
      <c r="A176" s="17">
        <v>176</v>
      </c>
      <c r="B176" s="18"/>
      <c r="C176" s="30"/>
      <c r="D176" s="30"/>
      <c r="E176" s="31" t="s">
        <v>247</v>
      </c>
      <c r="F176" s="31" t="s">
        <v>52</v>
      </c>
      <c r="G176" s="31"/>
      <c r="H176" s="31" t="s">
        <v>52</v>
      </c>
      <c r="I176" s="110">
        <v>45386</v>
      </c>
      <c r="J176" s="33">
        <v>0.37615740740740738</v>
      </c>
      <c r="K176" s="110">
        <v>45386</v>
      </c>
      <c r="L176" s="33">
        <v>0.59438657407407403</v>
      </c>
      <c r="M176" s="34">
        <v>6.6979272126605205E-2</v>
      </c>
      <c r="N176" s="34">
        <v>2.1314008632173495E-4</v>
      </c>
      <c r="O176" s="35">
        <v>2</v>
      </c>
      <c r="P176" s="35">
        <v>628.5</v>
      </c>
      <c r="Q176" s="31" t="s">
        <v>53</v>
      </c>
      <c r="R176" s="31" t="s">
        <v>54</v>
      </c>
      <c r="S176" s="31"/>
      <c r="T176" s="38"/>
    </row>
    <row r="177" spans="1:20" ht="15.75">
      <c r="A177" s="17">
        <v>177</v>
      </c>
      <c r="B177" s="18"/>
      <c r="C177" s="30"/>
      <c r="D177" s="30"/>
      <c r="E177" s="31" t="s">
        <v>248</v>
      </c>
      <c r="F177" s="31" t="s">
        <v>99</v>
      </c>
      <c r="G177" s="31"/>
      <c r="H177" s="31" t="s">
        <v>99</v>
      </c>
      <c r="I177" s="110">
        <v>45386</v>
      </c>
      <c r="J177" s="33">
        <v>0.38863425925925926</v>
      </c>
      <c r="K177" s="110">
        <v>45386</v>
      </c>
      <c r="L177" s="33">
        <v>0.58812500000000001</v>
      </c>
      <c r="M177" s="34">
        <v>0.76422088410507805</v>
      </c>
      <c r="N177" s="34">
        <v>4.7956519422390365E-3</v>
      </c>
      <c r="O177" s="35">
        <v>45</v>
      </c>
      <c r="P177" s="35">
        <v>7171.0666659999997</v>
      </c>
      <c r="Q177" s="31" t="s">
        <v>53</v>
      </c>
      <c r="R177" s="31" t="s">
        <v>54</v>
      </c>
      <c r="S177" s="31"/>
      <c r="T177" s="38"/>
    </row>
    <row r="178" spans="1:20" ht="15.75">
      <c r="A178" s="17">
        <v>178</v>
      </c>
      <c r="B178" s="18"/>
      <c r="C178" s="30"/>
      <c r="D178" s="30"/>
      <c r="E178" s="31" t="s">
        <v>249</v>
      </c>
      <c r="F178" s="31" t="s">
        <v>56</v>
      </c>
      <c r="G178" s="31"/>
      <c r="H178" s="31" t="s">
        <v>56</v>
      </c>
      <c r="I178" s="110">
        <v>45390</v>
      </c>
      <c r="J178" s="33">
        <v>0.3853240740740741</v>
      </c>
      <c r="K178" s="110">
        <v>45390</v>
      </c>
      <c r="L178" s="33">
        <v>0.65385416666666663</v>
      </c>
      <c r="M178" s="34">
        <v>1.1950569251345446</v>
      </c>
      <c r="N178" s="34">
        <v>3.0905312516651571E-3</v>
      </c>
      <c r="O178" s="35">
        <v>29</v>
      </c>
      <c r="P178" s="35">
        <v>11213.816656999999</v>
      </c>
      <c r="Q178" s="31" t="s">
        <v>53</v>
      </c>
      <c r="R178" s="31" t="s">
        <v>54</v>
      </c>
      <c r="S178" s="31"/>
      <c r="T178" s="38"/>
    </row>
    <row r="179" spans="1:20" ht="15.75">
      <c r="A179" s="17">
        <v>179</v>
      </c>
      <c r="B179" s="18"/>
      <c r="C179" s="30"/>
      <c r="D179" s="30"/>
      <c r="E179" s="31" t="s">
        <v>250</v>
      </c>
      <c r="F179" s="31" t="s">
        <v>82</v>
      </c>
      <c r="G179" s="31"/>
      <c r="H179" s="31" t="s">
        <v>82</v>
      </c>
      <c r="I179" s="110">
        <v>45390</v>
      </c>
      <c r="J179" s="33">
        <v>0.4230902777777778</v>
      </c>
      <c r="K179" s="110">
        <v>45390</v>
      </c>
      <c r="L179" s="33">
        <v>0.52930555555555558</v>
      </c>
      <c r="M179" s="34">
        <v>1.629988810145468E-2</v>
      </c>
      <c r="N179" s="34">
        <v>1.0657004316086748E-4</v>
      </c>
      <c r="O179" s="35">
        <v>1</v>
      </c>
      <c r="P179" s="35">
        <v>152.94999999999999</v>
      </c>
      <c r="Q179" s="31" t="s">
        <v>53</v>
      </c>
      <c r="R179" s="31" t="s">
        <v>54</v>
      </c>
      <c r="S179" s="31"/>
      <c r="T179" s="38"/>
    </row>
    <row r="180" spans="1:20" ht="15.75">
      <c r="A180" s="17">
        <v>180</v>
      </c>
      <c r="B180" s="18"/>
      <c r="C180" s="30"/>
      <c r="D180" s="30"/>
      <c r="E180" s="31" t="s">
        <v>251</v>
      </c>
      <c r="F180" s="31" t="s">
        <v>52</v>
      </c>
      <c r="G180" s="31"/>
      <c r="H180" s="31" t="s">
        <v>52</v>
      </c>
      <c r="I180" s="110">
        <v>45399</v>
      </c>
      <c r="J180" s="33">
        <v>0.37684027777777779</v>
      </c>
      <c r="K180" s="110">
        <v>45399</v>
      </c>
      <c r="L180" s="33">
        <v>0.59634259259259259</v>
      </c>
      <c r="M180" s="34">
        <v>3.0990213285021584</v>
      </c>
      <c r="N180" s="34">
        <v>9.8044439707998081E-3</v>
      </c>
      <c r="O180" s="35">
        <v>92</v>
      </c>
      <c r="P180" s="35">
        <v>29079.666636000002</v>
      </c>
      <c r="Q180" s="31" t="s">
        <v>53</v>
      </c>
      <c r="R180" s="31" t="s">
        <v>54</v>
      </c>
      <c r="S180" s="31"/>
      <c r="T180" s="38"/>
    </row>
    <row r="181" spans="1:20" ht="15.75">
      <c r="A181" s="17">
        <v>181</v>
      </c>
      <c r="B181" s="18"/>
      <c r="C181" s="30"/>
      <c r="D181" s="30"/>
      <c r="E181" s="31" t="s">
        <v>252</v>
      </c>
      <c r="F181" s="31" t="s">
        <v>86</v>
      </c>
      <c r="G181" s="31"/>
      <c r="H181" s="31" t="s">
        <v>86</v>
      </c>
      <c r="I181" s="110">
        <v>45420</v>
      </c>
      <c r="J181" s="33">
        <v>0.38796296296296295</v>
      </c>
      <c r="K181" s="110">
        <v>45420</v>
      </c>
      <c r="L181" s="33">
        <v>0.56893518518518515</v>
      </c>
      <c r="M181" s="34">
        <v>0.38881014546810894</v>
      </c>
      <c r="N181" s="34">
        <v>1.4919806042521448E-3</v>
      </c>
      <c r="O181" s="35">
        <v>14</v>
      </c>
      <c r="P181" s="35">
        <v>3648.4</v>
      </c>
      <c r="Q181" s="31" t="s">
        <v>53</v>
      </c>
      <c r="R181" s="31" t="s">
        <v>54</v>
      </c>
      <c r="S181" s="31"/>
      <c r="T181" s="38"/>
    </row>
    <row r="182" spans="1:20" ht="15.75">
      <c r="A182" s="17">
        <v>182</v>
      </c>
      <c r="B182" s="18"/>
      <c r="C182" s="30"/>
      <c r="D182" s="30"/>
      <c r="E182" s="31" t="s">
        <v>253</v>
      </c>
      <c r="F182" s="31" t="s">
        <v>79</v>
      </c>
      <c r="G182" s="31"/>
      <c r="H182" s="31" t="s">
        <v>79</v>
      </c>
      <c r="I182" s="110">
        <v>45421</v>
      </c>
      <c r="J182" s="33">
        <v>0.38015046296296295</v>
      </c>
      <c r="K182" s="110">
        <v>45421</v>
      </c>
      <c r="L182" s="33">
        <v>0.54655092592592591</v>
      </c>
      <c r="M182" s="34">
        <v>5.1071916875366337E-2</v>
      </c>
      <c r="N182" s="34">
        <v>2.1314008632173495E-4</v>
      </c>
      <c r="O182" s="35">
        <v>2</v>
      </c>
      <c r="P182" s="35">
        <v>479.23333200000002</v>
      </c>
      <c r="Q182" s="31" t="s">
        <v>53</v>
      </c>
      <c r="R182" s="31" t="s">
        <v>54</v>
      </c>
      <c r="S182" s="31"/>
      <c r="T182" s="38"/>
    </row>
    <row r="183" spans="1:20" ht="15.75">
      <c r="A183" s="17">
        <v>183</v>
      </c>
      <c r="B183" s="18"/>
      <c r="C183" s="30"/>
      <c r="D183" s="30"/>
      <c r="E183" s="31" t="s">
        <v>254</v>
      </c>
      <c r="F183" s="31" t="s">
        <v>95</v>
      </c>
      <c r="G183" s="31"/>
      <c r="H183" s="31" t="s">
        <v>95</v>
      </c>
      <c r="I183" s="110">
        <v>45421</v>
      </c>
      <c r="J183" s="33">
        <v>0.38287037037037036</v>
      </c>
      <c r="K183" s="110">
        <v>45421</v>
      </c>
      <c r="L183" s="33">
        <v>0.56349537037037034</v>
      </c>
      <c r="M183" s="34">
        <v>0.24905774263334576</v>
      </c>
      <c r="N183" s="34">
        <v>9.5913038844780733E-4</v>
      </c>
      <c r="O183" s="35">
        <v>9</v>
      </c>
      <c r="P183" s="35">
        <v>2337.033328</v>
      </c>
      <c r="Q183" s="31" t="s">
        <v>53</v>
      </c>
      <c r="R183" s="31" t="s">
        <v>54</v>
      </c>
      <c r="S183" s="31"/>
      <c r="T183" s="38"/>
    </row>
    <row r="184" spans="1:20" ht="15.75">
      <c r="A184" s="17">
        <v>184</v>
      </c>
      <c r="B184" s="18"/>
      <c r="C184" s="30"/>
      <c r="D184" s="30"/>
      <c r="E184" s="31" t="s">
        <v>255</v>
      </c>
      <c r="F184" s="31" t="s">
        <v>99</v>
      </c>
      <c r="G184" s="31"/>
      <c r="H184" s="31" t="s">
        <v>99</v>
      </c>
      <c r="I184" s="110">
        <v>45421</v>
      </c>
      <c r="J184" s="33">
        <v>0.38763888888888887</v>
      </c>
      <c r="K184" s="110">
        <v>45421</v>
      </c>
      <c r="L184" s="33">
        <v>0.60824074074074075</v>
      </c>
      <c r="M184" s="34">
        <v>1.5572725140938881</v>
      </c>
      <c r="N184" s="34">
        <v>4.902221985399904E-3</v>
      </c>
      <c r="O184" s="35">
        <v>46</v>
      </c>
      <c r="P184" s="35">
        <v>14612.666636</v>
      </c>
      <c r="Q184" s="31" t="s">
        <v>53</v>
      </c>
      <c r="R184" s="31" t="s">
        <v>54</v>
      </c>
      <c r="S184" s="31"/>
      <c r="T184" s="38"/>
    </row>
    <row r="185" spans="1:20" ht="15.75">
      <c r="A185" s="17">
        <v>185</v>
      </c>
      <c r="B185" s="18"/>
      <c r="C185" s="30"/>
      <c r="D185" s="30"/>
      <c r="E185" s="31" t="s">
        <v>256</v>
      </c>
      <c r="F185" s="31" t="s">
        <v>95</v>
      </c>
      <c r="G185" s="31"/>
      <c r="H185" s="31" t="s">
        <v>95</v>
      </c>
      <c r="I185" s="110">
        <v>45422</v>
      </c>
      <c r="J185" s="33">
        <v>0.38369212962962962</v>
      </c>
      <c r="K185" s="110">
        <v>45422</v>
      </c>
      <c r="L185" s="33">
        <v>0.63086805555555558</v>
      </c>
      <c r="M185" s="34">
        <v>0.45473082165503276</v>
      </c>
      <c r="N185" s="34">
        <v>1.2788405179304098E-3</v>
      </c>
      <c r="O185" s="35">
        <v>12</v>
      </c>
      <c r="P185" s="35">
        <v>4266.9666649999999</v>
      </c>
      <c r="Q185" s="31" t="s">
        <v>53</v>
      </c>
      <c r="R185" s="31" t="s">
        <v>54</v>
      </c>
      <c r="S185" s="31"/>
      <c r="T185" s="38"/>
    </row>
    <row r="186" spans="1:20" ht="15.75">
      <c r="A186" s="17">
        <v>186</v>
      </c>
      <c r="B186" s="18"/>
      <c r="C186" s="30"/>
      <c r="D186" s="30"/>
      <c r="E186" s="31" t="s">
        <v>257</v>
      </c>
      <c r="F186" s="31" t="s">
        <v>97</v>
      </c>
      <c r="G186" s="31"/>
      <c r="H186" s="31" t="s">
        <v>95</v>
      </c>
      <c r="I186" s="110">
        <v>45434</v>
      </c>
      <c r="J186" s="33">
        <v>0.38347222222222221</v>
      </c>
      <c r="K186" s="110">
        <v>45434</v>
      </c>
      <c r="L186" s="33">
        <v>0.60597222222222225</v>
      </c>
      <c r="M186" s="34">
        <v>0.21115788309266267</v>
      </c>
      <c r="N186" s="34">
        <v>7.459903021260724E-4</v>
      </c>
      <c r="O186" s="35">
        <v>7</v>
      </c>
      <c r="P186" s="35">
        <v>1981.3999960000001</v>
      </c>
      <c r="Q186" s="31" t="s">
        <v>53</v>
      </c>
      <c r="R186" s="31" t="s">
        <v>54</v>
      </c>
      <c r="S186" s="31"/>
      <c r="T186" s="38"/>
    </row>
    <row r="187" spans="1:20" ht="15.75">
      <c r="A187" s="17">
        <v>187</v>
      </c>
      <c r="B187" s="18"/>
      <c r="C187" s="30"/>
      <c r="D187" s="30"/>
      <c r="E187" s="31" t="s">
        <v>258</v>
      </c>
      <c r="F187" s="31" t="s">
        <v>99</v>
      </c>
      <c r="G187" s="31"/>
      <c r="H187" s="31" t="s">
        <v>99</v>
      </c>
      <c r="I187" s="110">
        <v>45434</v>
      </c>
      <c r="J187" s="33">
        <v>0.38429398148148147</v>
      </c>
      <c r="K187" s="110">
        <v>45434</v>
      </c>
      <c r="L187" s="33">
        <v>0.49172453703703706</v>
      </c>
      <c r="M187" s="34">
        <v>0.72540096978739277</v>
      </c>
      <c r="N187" s="34">
        <v>4.689081899078169E-3</v>
      </c>
      <c r="O187" s="35">
        <v>44</v>
      </c>
      <c r="P187" s="35">
        <v>6806.8</v>
      </c>
      <c r="Q187" s="31" t="s">
        <v>53</v>
      </c>
      <c r="R187" s="31" t="s">
        <v>54</v>
      </c>
      <c r="S187" s="31"/>
      <c r="T187" s="38"/>
    </row>
    <row r="188" spans="1:20" ht="15.75">
      <c r="A188" s="17">
        <v>188</v>
      </c>
      <c r="B188" s="18"/>
      <c r="C188" s="30"/>
      <c r="D188" s="30"/>
      <c r="E188" s="31" t="s">
        <v>259</v>
      </c>
      <c r="F188" s="31" t="s">
        <v>86</v>
      </c>
      <c r="G188" s="31"/>
      <c r="H188" s="31" t="s">
        <v>86</v>
      </c>
      <c r="I188" s="110">
        <v>45434</v>
      </c>
      <c r="J188" s="33">
        <v>0.39077546296296295</v>
      </c>
      <c r="K188" s="110">
        <v>45434</v>
      </c>
      <c r="L188" s="33">
        <v>0.56041666666666667</v>
      </c>
      <c r="M188" s="34">
        <v>2.6033285341290562E-2</v>
      </c>
      <c r="N188" s="34">
        <v>1.0657004316086748E-4</v>
      </c>
      <c r="O188" s="35">
        <v>1</v>
      </c>
      <c r="P188" s="35">
        <v>244.283333</v>
      </c>
      <c r="Q188" s="31" t="s">
        <v>53</v>
      </c>
      <c r="R188" s="31" t="s">
        <v>54</v>
      </c>
      <c r="S188" s="31"/>
      <c r="T188" s="38"/>
    </row>
    <row r="189" spans="1:20" ht="15.75">
      <c r="A189" s="17">
        <v>189</v>
      </c>
      <c r="B189" s="18"/>
      <c r="C189" s="30"/>
      <c r="D189" s="30"/>
      <c r="E189" s="31" t="s">
        <v>260</v>
      </c>
      <c r="F189" s="31" t="s">
        <v>116</v>
      </c>
      <c r="G189" s="31"/>
      <c r="H189" s="31" t="s">
        <v>116</v>
      </c>
      <c r="I189" s="110">
        <v>45436</v>
      </c>
      <c r="J189" s="33">
        <v>0.37741898148148151</v>
      </c>
      <c r="K189" s="110">
        <v>45436</v>
      </c>
      <c r="L189" s="33">
        <v>0.48070601851851852</v>
      </c>
      <c r="M189" s="34">
        <v>1.5850517717269676E-2</v>
      </c>
      <c r="N189" s="34">
        <v>1.0657004316086748E-4</v>
      </c>
      <c r="O189" s="35">
        <v>1</v>
      </c>
      <c r="P189" s="35">
        <v>148.73333299999999</v>
      </c>
      <c r="Q189" s="31" t="s">
        <v>53</v>
      </c>
      <c r="R189" s="31" t="s">
        <v>54</v>
      </c>
      <c r="S189" s="31"/>
      <c r="T189" s="38"/>
    </row>
    <row r="190" spans="1:20" ht="15.75">
      <c r="A190" s="17">
        <v>190</v>
      </c>
      <c r="B190" s="18"/>
      <c r="C190" s="30"/>
      <c r="D190" s="30"/>
      <c r="E190" s="31" t="s">
        <v>261</v>
      </c>
      <c r="F190" s="31" t="s">
        <v>77</v>
      </c>
      <c r="G190" s="31"/>
      <c r="H190" s="31" t="s">
        <v>77</v>
      </c>
      <c r="I190" s="110">
        <v>45440</v>
      </c>
      <c r="J190" s="33">
        <v>0.35570601851851852</v>
      </c>
      <c r="K190" s="110">
        <v>45440</v>
      </c>
      <c r="L190" s="33">
        <v>0.39848379629629632</v>
      </c>
      <c r="M190" s="34">
        <v>6.564714658709437E-3</v>
      </c>
      <c r="N190" s="34">
        <v>1.0657004316086748E-4</v>
      </c>
      <c r="O190" s="35">
        <v>1</v>
      </c>
      <c r="P190" s="35">
        <v>61.6</v>
      </c>
      <c r="Q190" s="31" t="s">
        <v>53</v>
      </c>
      <c r="R190" s="31" t="s">
        <v>54</v>
      </c>
      <c r="S190" s="31"/>
      <c r="T190" s="38"/>
    </row>
    <row r="191" spans="1:20" ht="15.75">
      <c r="A191" s="17">
        <v>191</v>
      </c>
      <c r="B191" s="18"/>
      <c r="C191" s="30"/>
      <c r="D191" s="30"/>
      <c r="E191" s="31" t="s">
        <v>262</v>
      </c>
      <c r="F191" s="31" t="s">
        <v>82</v>
      </c>
      <c r="G191" s="31"/>
      <c r="H191" s="31" t="s">
        <v>82</v>
      </c>
      <c r="I191" s="110">
        <v>45441</v>
      </c>
      <c r="J191" s="33">
        <v>0.10324074074074074</v>
      </c>
      <c r="K191" s="110">
        <v>45441</v>
      </c>
      <c r="L191" s="33">
        <v>0.14050925925925925</v>
      </c>
      <c r="M191" s="34">
        <v>0.30330721969414398</v>
      </c>
      <c r="N191" s="34">
        <v>5.9679224170085792E-3</v>
      </c>
      <c r="O191" s="35">
        <v>56</v>
      </c>
      <c r="P191" s="35">
        <v>2846.0832959999998</v>
      </c>
      <c r="Q191" s="31" t="s">
        <v>62</v>
      </c>
      <c r="R191" s="31" t="s">
        <v>106</v>
      </c>
      <c r="S191" s="31"/>
      <c r="T191" s="38"/>
    </row>
    <row r="192" spans="1:20" ht="15.75">
      <c r="A192" s="17">
        <v>192</v>
      </c>
      <c r="B192" s="18"/>
      <c r="C192" s="30"/>
      <c r="D192" s="30"/>
      <c r="E192" s="31" t="s">
        <v>263</v>
      </c>
      <c r="F192" s="31" t="s">
        <v>73</v>
      </c>
      <c r="G192" s="31"/>
      <c r="H192" s="31" t="s">
        <v>73</v>
      </c>
      <c r="I192" s="110">
        <v>45441</v>
      </c>
      <c r="J192" s="33">
        <v>0.37754629629629627</v>
      </c>
      <c r="K192" s="110">
        <v>45441</v>
      </c>
      <c r="L192" s="33">
        <v>0.54116898148148151</v>
      </c>
      <c r="M192" s="34">
        <v>0.70307099142111151</v>
      </c>
      <c r="N192" s="34">
        <v>2.9839612085042896E-3</v>
      </c>
      <c r="O192" s="35">
        <v>28</v>
      </c>
      <c r="P192" s="35">
        <v>6597.2666479999998</v>
      </c>
      <c r="Q192" s="31" t="s">
        <v>53</v>
      </c>
      <c r="R192" s="31" t="s">
        <v>54</v>
      </c>
      <c r="S192" s="31"/>
      <c r="T192" s="38"/>
    </row>
    <row r="193" spans="1:20" ht="15.75">
      <c r="A193" s="17">
        <v>193</v>
      </c>
      <c r="B193" s="18"/>
      <c r="C193" s="30"/>
      <c r="D193" s="30"/>
      <c r="E193" s="31" t="s">
        <v>264</v>
      </c>
      <c r="F193" s="31" t="s">
        <v>86</v>
      </c>
      <c r="G193" s="31"/>
      <c r="H193" s="31" t="s">
        <v>86</v>
      </c>
      <c r="I193" s="110">
        <v>45441</v>
      </c>
      <c r="J193" s="33">
        <v>0.37872685185185184</v>
      </c>
      <c r="K193" s="110">
        <v>45441</v>
      </c>
      <c r="L193" s="33">
        <v>0.52262731481481484</v>
      </c>
      <c r="M193" s="34">
        <v>0.20579385645015186</v>
      </c>
      <c r="N193" s="34">
        <v>3.6233814674694943E-3</v>
      </c>
      <c r="O193" s="35">
        <v>22</v>
      </c>
      <c r="P193" s="35">
        <v>1931.066652</v>
      </c>
      <c r="Q193" s="31" t="s">
        <v>53</v>
      </c>
      <c r="R193" s="31" t="s">
        <v>54</v>
      </c>
      <c r="S193" s="31"/>
      <c r="T193" s="38"/>
    </row>
    <row r="194" spans="1:20" ht="15.75">
      <c r="A194" s="17">
        <v>194</v>
      </c>
      <c r="B194" s="18"/>
      <c r="C194" s="30"/>
      <c r="D194" s="30"/>
      <c r="E194" s="31" t="s">
        <v>265</v>
      </c>
      <c r="F194" s="31" t="s">
        <v>58</v>
      </c>
      <c r="G194" s="31"/>
      <c r="H194" s="31" t="s">
        <v>58</v>
      </c>
      <c r="I194" s="110">
        <v>45442</v>
      </c>
      <c r="J194" s="33">
        <v>0.37520833333333331</v>
      </c>
      <c r="K194" s="110">
        <v>45442</v>
      </c>
      <c r="L194" s="33">
        <v>0.49262731481481481</v>
      </c>
      <c r="M194" s="34">
        <v>0.2689028604465285</v>
      </c>
      <c r="N194" s="34">
        <v>2.024830820056482E-3</v>
      </c>
      <c r="O194" s="35">
        <v>19</v>
      </c>
      <c r="P194" s="35">
        <v>2523.2499910000001</v>
      </c>
      <c r="Q194" s="31" t="s">
        <v>53</v>
      </c>
      <c r="R194" s="31" t="s">
        <v>54</v>
      </c>
      <c r="S194" s="31"/>
      <c r="T194" s="38"/>
    </row>
    <row r="195" spans="1:20" ht="15.75">
      <c r="A195" s="17">
        <v>195</v>
      </c>
      <c r="B195" s="18"/>
      <c r="C195" s="30"/>
      <c r="D195" s="30"/>
      <c r="E195" s="31" t="s">
        <v>266</v>
      </c>
      <c r="F195" s="31" t="s">
        <v>86</v>
      </c>
      <c r="G195" s="31"/>
      <c r="H195" s="31" t="s">
        <v>86</v>
      </c>
      <c r="I195" s="110">
        <v>45442</v>
      </c>
      <c r="J195" s="33">
        <v>0.43807870370370372</v>
      </c>
      <c r="K195" s="110">
        <v>45442</v>
      </c>
      <c r="L195" s="33">
        <v>0.53445601851851854</v>
      </c>
      <c r="M195" s="34">
        <v>0.2366423326051047</v>
      </c>
      <c r="N195" s="34">
        <v>1.7051206905738796E-3</v>
      </c>
      <c r="O195" s="35">
        <v>16</v>
      </c>
      <c r="P195" s="35">
        <v>2220.533328</v>
      </c>
      <c r="Q195" s="31" t="s">
        <v>53</v>
      </c>
      <c r="R195" s="31" t="s">
        <v>54</v>
      </c>
      <c r="S195" s="31"/>
      <c r="T195" s="38"/>
    </row>
    <row r="196" spans="1:20" ht="15.75">
      <c r="A196" s="17">
        <v>196</v>
      </c>
      <c r="B196" s="18"/>
      <c r="C196" s="30"/>
      <c r="D196" s="30"/>
      <c r="E196" s="31" t="s">
        <v>267</v>
      </c>
      <c r="F196" s="31" t="s">
        <v>170</v>
      </c>
      <c r="G196" s="31"/>
      <c r="H196" s="31" t="s">
        <v>170</v>
      </c>
      <c r="I196" s="110">
        <v>45443</v>
      </c>
      <c r="J196" s="33">
        <v>0.3752199074074074</v>
      </c>
      <c r="K196" s="110">
        <v>45443</v>
      </c>
      <c r="L196" s="33">
        <v>0.52857638888888892</v>
      </c>
      <c r="M196" s="34">
        <v>5.340047242500133E-2</v>
      </c>
      <c r="N196" s="34">
        <v>6.3942025896520484E-3</v>
      </c>
      <c r="O196" s="35">
        <v>60</v>
      </c>
      <c r="P196" s="35">
        <v>501.08333299999998</v>
      </c>
      <c r="Q196" s="31" t="s">
        <v>53</v>
      </c>
      <c r="R196" s="31" t="s">
        <v>54</v>
      </c>
      <c r="S196" s="31"/>
      <c r="T196" s="38"/>
    </row>
    <row r="197" spans="1:20" ht="15.75">
      <c r="A197" s="17">
        <v>197</v>
      </c>
      <c r="B197" s="18"/>
      <c r="C197" s="30"/>
      <c r="D197" s="30"/>
      <c r="E197" s="31" t="s">
        <v>268</v>
      </c>
      <c r="F197" s="31" t="s">
        <v>79</v>
      </c>
      <c r="G197" s="31"/>
      <c r="H197" s="31" t="s">
        <v>79</v>
      </c>
      <c r="I197" s="110">
        <v>45443</v>
      </c>
      <c r="J197" s="33">
        <v>0.3759953703703704</v>
      </c>
      <c r="K197" s="110">
        <v>45443</v>
      </c>
      <c r="L197" s="33">
        <v>0.4596527777777778</v>
      </c>
      <c r="M197" s="34">
        <v>0.333791582671711</v>
      </c>
      <c r="N197" s="34">
        <v>2.7708211221825546E-3</v>
      </c>
      <c r="O197" s="35">
        <v>26</v>
      </c>
      <c r="P197" s="35">
        <v>3132.1333159999999</v>
      </c>
      <c r="Q197" s="31" t="s">
        <v>53</v>
      </c>
      <c r="R197" s="31" t="s">
        <v>54</v>
      </c>
      <c r="S197" s="31"/>
      <c r="T197" s="38"/>
    </row>
    <row r="198" spans="1:20" ht="15.75">
      <c r="A198" s="17">
        <v>198</v>
      </c>
      <c r="B198" s="18"/>
      <c r="C198" s="30"/>
      <c r="D198" s="30"/>
      <c r="E198" s="31" t="s">
        <v>269</v>
      </c>
      <c r="F198" s="31" t="s">
        <v>86</v>
      </c>
      <c r="G198" s="31"/>
      <c r="H198" s="31" t="s">
        <v>86</v>
      </c>
      <c r="I198" s="110">
        <v>45443</v>
      </c>
      <c r="J198" s="33">
        <v>0.41060185185185183</v>
      </c>
      <c r="K198" s="110">
        <v>45443</v>
      </c>
      <c r="L198" s="33">
        <v>0.65776620370370376</v>
      </c>
      <c r="M198" s="34">
        <v>0.64481092577396493</v>
      </c>
      <c r="N198" s="34">
        <v>1.8116907337347471E-3</v>
      </c>
      <c r="O198" s="35">
        <v>17</v>
      </c>
      <c r="P198" s="35">
        <v>6050.5833220000004</v>
      </c>
      <c r="Q198" s="31" t="s">
        <v>53</v>
      </c>
      <c r="R198" s="31" t="s">
        <v>54</v>
      </c>
      <c r="S198" s="31"/>
      <c r="T198" s="38"/>
    </row>
    <row r="199" spans="1:20" ht="15.75">
      <c r="A199" s="17">
        <v>199</v>
      </c>
      <c r="B199" s="18"/>
      <c r="C199" s="30"/>
      <c r="D199" s="30"/>
      <c r="E199" s="31" t="s">
        <v>270</v>
      </c>
      <c r="F199" s="31" t="s">
        <v>77</v>
      </c>
      <c r="G199" s="31"/>
      <c r="H199" s="31" t="s">
        <v>77</v>
      </c>
      <c r="I199" s="110">
        <v>45445</v>
      </c>
      <c r="J199" s="33">
        <v>0.37535879629629632</v>
      </c>
      <c r="K199" s="110">
        <v>45445</v>
      </c>
      <c r="L199" s="33">
        <v>0.42684027777777778</v>
      </c>
      <c r="M199" s="34">
        <v>0.24325321607076253</v>
      </c>
      <c r="N199" s="34">
        <v>1.9502317898438749E-2</v>
      </c>
      <c r="O199" s="35">
        <v>104</v>
      </c>
      <c r="P199" s="35">
        <v>2282.5665530000001</v>
      </c>
      <c r="Q199" s="31" t="s">
        <v>62</v>
      </c>
      <c r="R199" s="31" t="s">
        <v>106</v>
      </c>
      <c r="S199" s="31"/>
      <c r="T199" s="38"/>
    </row>
    <row r="200" spans="1:20" ht="15.75">
      <c r="A200" s="17">
        <v>200</v>
      </c>
      <c r="B200" s="18"/>
      <c r="C200" s="30"/>
      <c r="D200" s="30"/>
      <c r="E200" s="31" t="s">
        <v>271</v>
      </c>
      <c r="F200" s="31" t="s">
        <v>116</v>
      </c>
      <c r="G200" s="31"/>
      <c r="H200" s="31" t="s">
        <v>116</v>
      </c>
      <c r="I200" s="110">
        <v>45448</v>
      </c>
      <c r="J200" s="33">
        <v>0.37809027777777776</v>
      </c>
      <c r="K200" s="110">
        <v>45448</v>
      </c>
      <c r="L200" s="33">
        <v>0.59710648148148149</v>
      </c>
      <c r="M200" s="34">
        <v>1.512468693451271</v>
      </c>
      <c r="N200" s="34">
        <v>4.7956519422390365E-3</v>
      </c>
      <c r="O200" s="35">
        <v>45</v>
      </c>
      <c r="P200" s="35">
        <v>14192.249985</v>
      </c>
      <c r="Q200" s="31" t="s">
        <v>53</v>
      </c>
      <c r="R200" s="31" t="s">
        <v>54</v>
      </c>
      <c r="S200" s="31"/>
      <c r="T200" s="38"/>
    </row>
    <row r="201" spans="1:20" ht="15.75">
      <c r="A201" s="17">
        <v>201</v>
      </c>
      <c r="B201" s="18"/>
      <c r="C201" s="30"/>
      <c r="D201" s="30"/>
      <c r="E201" s="31" t="s">
        <v>272</v>
      </c>
      <c r="F201" s="31" t="s">
        <v>77</v>
      </c>
      <c r="G201" s="31"/>
      <c r="H201" s="31" t="s">
        <v>77</v>
      </c>
      <c r="I201" s="110">
        <v>45448</v>
      </c>
      <c r="J201" s="33">
        <v>0.39525462962962965</v>
      </c>
      <c r="K201" s="110">
        <v>45448</v>
      </c>
      <c r="L201" s="33">
        <v>0.61520833333333336</v>
      </c>
      <c r="M201" s="34">
        <v>0.43880570458784035</v>
      </c>
      <c r="N201" s="34">
        <v>1.3854105610912773E-3</v>
      </c>
      <c r="O201" s="35">
        <v>13</v>
      </c>
      <c r="P201" s="35">
        <v>4117.5333289999999</v>
      </c>
      <c r="Q201" s="31" t="s">
        <v>53</v>
      </c>
      <c r="R201" s="31" t="s">
        <v>54</v>
      </c>
      <c r="S201" s="31"/>
      <c r="T201" s="38"/>
    </row>
    <row r="202" spans="1:20" ht="15.75">
      <c r="A202" s="17">
        <v>202</v>
      </c>
      <c r="B202" s="18"/>
      <c r="C202" s="30"/>
      <c r="D202" s="30"/>
      <c r="E202" s="31" t="s">
        <v>273</v>
      </c>
      <c r="F202" s="31" t="s">
        <v>79</v>
      </c>
      <c r="G202" s="31"/>
      <c r="H202" s="31" t="s">
        <v>79</v>
      </c>
      <c r="I202" s="110">
        <v>45448</v>
      </c>
      <c r="J202" s="33">
        <v>0.39793981481481483</v>
      </c>
      <c r="K202" s="110">
        <v>45448</v>
      </c>
      <c r="L202" s="33">
        <v>0.48728009259259258</v>
      </c>
      <c r="M202" s="34">
        <v>0.47985826184259606</v>
      </c>
      <c r="N202" s="34">
        <v>3.7299515106303618E-3</v>
      </c>
      <c r="O202" s="35">
        <v>35</v>
      </c>
      <c r="P202" s="35">
        <v>4502.75</v>
      </c>
      <c r="Q202" s="31" t="s">
        <v>53</v>
      </c>
      <c r="R202" s="31" t="s">
        <v>54</v>
      </c>
      <c r="S202" s="31"/>
      <c r="T202" s="38"/>
    </row>
    <row r="203" spans="1:20" ht="15.75">
      <c r="A203" s="17">
        <v>203</v>
      </c>
      <c r="B203" s="18"/>
      <c r="C203" s="30"/>
      <c r="D203" s="30"/>
      <c r="E203" s="31" t="s">
        <v>274</v>
      </c>
      <c r="F203" s="31" t="s">
        <v>79</v>
      </c>
      <c r="G203" s="31"/>
      <c r="H203" s="31" t="s">
        <v>86</v>
      </c>
      <c r="I203" s="110">
        <v>45449</v>
      </c>
      <c r="J203" s="33">
        <v>0.38270833333333332</v>
      </c>
      <c r="K203" s="110">
        <v>45449</v>
      </c>
      <c r="L203" s="33">
        <v>0.67643518518518519</v>
      </c>
      <c r="M203" s="34">
        <v>1.0818138204294774</v>
      </c>
      <c r="N203" s="34">
        <v>2.5576810358608195E-3</v>
      </c>
      <c r="O203" s="35">
        <v>24</v>
      </c>
      <c r="P203" s="35">
        <v>10151.199984000001</v>
      </c>
      <c r="Q203" s="31" t="s">
        <v>53</v>
      </c>
      <c r="R203" s="31" t="s">
        <v>54</v>
      </c>
      <c r="S203" s="31"/>
      <c r="T203" s="38"/>
    </row>
    <row r="204" spans="1:20" ht="15.75">
      <c r="A204" s="17">
        <v>204</v>
      </c>
      <c r="B204" s="18"/>
      <c r="C204" s="30"/>
      <c r="D204" s="30"/>
      <c r="E204" s="31" t="s">
        <v>275</v>
      </c>
      <c r="F204" s="31" t="s">
        <v>56</v>
      </c>
      <c r="G204" s="31"/>
      <c r="H204" s="31" t="s">
        <v>56</v>
      </c>
      <c r="I204" s="110">
        <v>45450</v>
      </c>
      <c r="J204" s="33">
        <v>0.39003472222222224</v>
      </c>
      <c r="K204" s="110">
        <v>45450</v>
      </c>
      <c r="L204" s="33">
        <v>0.54535879629629624</v>
      </c>
      <c r="M204" s="34">
        <v>0.57206798998241593</v>
      </c>
      <c r="N204" s="34">
        <v>2.5576810358608195E-3</v>
      </c>
      <c r="O204" s="35">
        <v>24</v>
      </c>
      <c r="P204" s="35">
        <v>5367.999984</v>
      </c>
      <c r="Q204" s="31" t="s">
        <v>53</v>
      </c>
      <c r="R204" s="31" t="s">
        <v>54</v>
      </c>
      <c r="S204" s="31"/>
      <c r="T204" s="38"/>
    </row>
    <row r="205" spans="1:20" ht="15.75">
      <c r="A205" s="17">
        <v>205</v>
      </c>
      <c r="B205" s="18"/>
      <c r="C205" s="30"/>
      <c r="D205" s="30"/>
      <c r="E205" s="31" t="s">
        <v>276</v>
      </c>
      <c r="F205" s="31" t="s">
        <v>73</v>
      </c>
      <c r="G205" s="31"/>
      <c r="H205" s="31" t="s">
        <v>73</v>
      </c>
      <c r="I205" s="110">
        <v>45454</v>
      </c>
      <c r="J205" s="33">
        <v>0.37552083333333336</v>
      </c>
      <c r="K205" s="110">
        <v>45454</v>
      </c>
      <c r="L205" s="33">
        <v>0.50506944444444446</v>
      </c>
      <c r="M205" s="34">
        <v>1.1331965684446104</v>
      </c>
      <c r="N205" s="34">
        <v>6.0744924601694467E-3</v>
      </c>
      <c r="O205" s="35">
        <v>57</v>
      </c>
      <c r="P205" s="35">
        <v>10633.35</v>
      </c>
      <c r="Q205" s="31" t="s">
        <v>53</v>
      </c>
      <c r="R205" s="31" t="s">
        <v>54</v>
      </c>
      <c r="S205" s="31"/>
      <c r="T205" s="38"/>
    </row>
    <row r="206" spans="1:20" ht="15.75">
      <c r="A206" s="17">
        <v>206</v>
      </c>
      <c r="B206" s="18"/>
      <c r="C206" s="30"/>
      <c r="D206" s="30"/>
      <c r="E206" s="31" t="s">
        <v>277</v>
      </c>
      <c r="F206" s="31" t="s">
        <v>77</v>
      </c>
      <c r="G206" s="31"/>
      <c r="H206" s="31" t="s">
        <v>77</v>
      </c>
      <c r="I206" s="110">
        <v>45454</v>
      </c>
      <c r="J206" s="33">
        <v>0.38876157407407408</v>
      </c>
      <c r="K206" s="110">
        <v>45454</v>
      </c>
      <c r="L206" s="33">
        <v>0.59759259259259256</v>
      </c>
      <c r="M206" s="34">
        <v>0.20280278797889914</v>
      </c>
      <c r="N206" s="34">
        <v>8.2058933233867953E-3</v>
      </c>
      <c r="O206" s="35">
        <v>40</v>
      </c>
      <c r="P206" s="35">
        <v>1902.999961</v>
      </c>
      <c r="Q206" s="31" t="s">
        <v>53</v>
      </c>
      <c r="R206" s="31" t="s">
        <v>54</v>
      </c>
      <c r="S206" s="31"/>
      <c r="T206" s="38"/>
    </row>
    <row r="207" spans="1:20" ht="15.75">
      <c r="A207" s="17">
        <v>207</v>
      </c>
      <c r="B207" s="18"/>
      <c r="C207" s="30"/>
      <c r="D207" s="30"/>
      <c r="E207" s="31" t="s">
        <v>278</v>
      </c>
      <c r="F207" s="31" t="s">
        <v>77</v>
      </c>
      <c r="G207" s="31"/>
      <c r="H207" s="31" t="s">
        <v>77</v>
      </c>
      <c r="I207" s="110">
        <v>45455</v>
      </c>
      <c r="J207" s="33">
        <v>0.38245370370370368</v>
      </c>
      <c r="K207" s="110">
        <v>45455</v>
      </c>
      <c r="L207" s="33">
        <v>0.56192129629629628</v>
      </c>
      <c r="M207" s="34">
        <v>0.85377879501252196</v>
      </c>
      <c r="N207" s="34">
        <v>3.3036713379868917E-3</v>
      </c>
      <c r="O207" s="35">
        <v>31</v>
      </c>
      <c r="P207" s="35">
        <v>8011.4333230000002</v>
      </c>
      <c r="Q207" s="31" t="s">
        <v>53</v>
      </c>
      <c r="R207" s="31" t="s">
        <v>54</v>
      </c>
      <c r="S207" s="31"/>
      <c r="T207" s="38"/>
    </row>
    <row r="208" spans="1:20" ht="15.75">
      <c r="A208" s="17">
        <v>208</v>
      </c>
      <c r="B208" s="18"/>
      <c r="C208" s="30"/>
      <c r="D208" s="30"/>
      <c r="E208" s="31" t="s">
        <v>279</v>
      </c>
      <c r="F208" s="31" t="s">
        <v>77</v>
      </c>
      <c r="G208" s="31"/>
      <c r="H208" s="31" t="s">
        <v>77</v>
      </c>
      <c r="I208" s="110">
        <v>45457</v>
      </c>
      <c r="J208" s="33">
        <v>0.3888888888888889</v>
      </c>
      <c r="K208" s="110">
        <v>45457</v>
      </c>
      <c r="L208" s="33">
        <v>0.47932870370370373</v>
      </c>
      <c r="M208" s="34">
        <v>0.16654766302552351</v>
      </c>
      <c r="N208" s="34">
        <v>1.2788405179304098E-3</v>
      </c>
      <c r="O208" s="35">
        <v>12</v>
      </c>
      <c r="P208" s="35">
        <v>1562.799996</v>
      </c>
      <c r="Q208" s="31" t="s">
        <v>53</v>
      </c>
      <c r="R208" s="31" t="s">
        <v>54</v>
      </c>
      <c r="S208" s="31"/>
      <c r="T208" s="38"/>
    </row>
    <row r="209" spans="1:20" ht="15.75">
      <c r="A209" s="17">
        <v>209</v>
      </c>
      <c r="B209" s="18"/>
      <c r="C209" s="30"/>
      <c r="D209" s="30"/>
      <c r="E209" s="31" t="s">
        <v>280</v>
      </c>
      <c r="F209" s="31" t="s">
        <v>116</v>
      </c>
      <c r="G209" s="31"/>
      <c r="H209" s="31" t="s">
        <v>116</v>
      </c>
      <c r="I209" s="110">
        <v>45457</v>
      </c>
      <c r="J209" s="33">
        <v>0.4433449074074074</v>
      </c>
      <c r="K209" s="110">
        <v>45457</v>
      </c>
      <c r="L209" s="33">
        <v>0.52717592592592588</v>
      </c>
      <c r="M209" s="34">
        <v>1.2864780305856024E-2</v>
      </c>
      <c r="N209" s="34">
        <v>1.0657004316086748E-4</v>
      </c>
      <c r="O209" s="35">
        <v>1</v>
      </c>
      <c r="P209" s="35">
        <v>120.716666</v>
      </c>
      <c r="Q209" s="31" t="s">
        <v>53</v>
      </c>
      <c r="R209" s="31" t="s">
        <v>54</v>
      </c>
      <c r="S209" s="31"/>
      <c r="T209" s="38"/>
    </row>
    <row r="210" spans="1:20" ht="15.75">
      <c r="A210" s="17">
        <v>210</v>
      </c>
      <c r="B210" s="18"/>
      <c r="C210" s="30"/>
      <c r="D210" s="30"/>
      <c r="E210" s="31" t="s">
        <v>281</v>
      </c>
      <c r="F210" s="31" t="s">
        <v>86</v>
      </c>
      <c r="G210" s="31"/>
      <c r="H210" s="31" t="s">
        <v>86</v>
      </c>
      <c r="I210" s="110">
        <v>45457</v>
      </c>
      <c r="J210" s="33">
        <v>0.65003472222222225</v>
      </c>
      <c r="K210" s="110">
        <v>45457</v>
      </c>
      <c r="L210" s="33">
        <v>0.65122685185185181</v>
      </c>
      <c r="M210" s="34">
        <v>4.3906840731070497E-3</v>
      </c>
      <c r="N210" s="34">
        <v>2.5576810358608195E-3</v>
      </c>
      <c r="O210" s="35">
        <v>24</v>
      </c>
      <c r="P210" s="35">
        <v>41.199984000000001</v>
      </c>
      <c r="Q210" s="31" t="s">
        <v>62</v>
      </c>
      <c r="R210" s="31" t="s">
        <v>63</v>
      </c>
      <c r="S210" s="31"/>
      <c r="T210" s="38"/>
    </row>
    <row r="211" spans="1:20" ht="15.75">
      <c r="A211" s="17">
        <v>211</v>
      </c>
      <c r="B211" s="18"/>
      <c r="C211" s="30"/>
      <c r="D211" s="30"/>
      <c r="E211" s="31" t="s">
        <v>282</v>
      </c>
      <c r="F211" s="31" t="s">
        <v>116</v>
      </c>
      <c r="G211" s="31"/>
      <c r="H211" s="31" t="s">
        <v>116</v>
      </c>
      <c r="I211" s="110">
        <v>45460</v>
      </c>
      <c r="J211" s="33">
        <v>0.36292824074074076</v>
      </c>
      <c r="K211" s="110">
        <v>45460</v>
      </c>
      <c r="L211" s="33">
        <v>0.41719907407407408</v>
      </c>
      <c r="M211" s="34">
        <v>0.10700875558160601</v>
      </c>
      <c r="N211" s="34">
        <v>1.5985506474130121E-3</v>
      </c>
      <c r="O211" s="35">
        <v>15</v>
      </c>
      <c r="P211" s="35">
        <v>1004.116658</v>
      </c>
      <c r="Q211" s="31" t="s">
        <v>53</v>
      </c>
      <c r="R211" s="31" t="s">
        <v>54</v>
      </c>
      <c r="S211" s="31"/>
      <c r="T211" s="38"/>
    </row>
    <row r="212" spans="1:20" ht="15.75">
      <c r="A212" s="17">
        <v>212</v>
      </c>
      <c r="B212" s="18"/>
      <c r="C212" s="30"/>
      <c r="D212" s="30"/>
      <c r="E212" s="31" t="s">
        <v>283</v>
      </c>
      <c r="F212" s="31" t="s">
        <v>82</v>
      </c>
      <c r="G212" s="31"/>
      <c r="H212" s="31" t="s">
        <v>73</v>
      </c>
      <c r="I212" s="110">
        <v>45461</v>
      </c>
      <c r="J212" s="33">
        <v>0.37945601851851851</v>
      </c>
      <c r="K212" s="110">
        <v>45461</v>
      </c>
      <c r="L212" s="33">
        <v>0.62646990740740738</v>
      </c>
      <c r="M212" s="34">
        <v>3.7906964352320563E-2</v>
      </c>
      <c r="N212" s="34">
        <v>1.0657004316086748E-4</v>
      </c>
      <c r="O212" s="35">
        <v>1</v>
      </c>
      <c r="P212" s="35">
        <v>355.7</v>
      </c>
      <c r="Q212" s="31" t="s">
        <v>53</v>
      </c>
      <c r="R212" s="31" t="s">
        <v>54</v>
      </c>
      <c r="S212" s="31"/>
      <c r="T212" s="38"/>
    </row>
    <row r="213" spans="1:20" ht="15.75">
      <c r="A213" s="17">
        <v>213</v>
      </c>
      <c r="B213" s="18"/>
      <c r="C213" s="30"/>
      <c r="D213" s="30"/>
      <c r="E213" s="31" t="s">
        <v>283</v>
      </c>
      <c r="F213" s="31" t="s">
        <v>82</v>
      </c>
      <c r="G213" s="31"/>
      <c r="H213" s="31" t="s">
        <v>82</v>
      </c>
      <c r="I213" s="110">
        <v>45461</v>
      </c>
      <c r="J213" s="33">
        <v>0.38937500000000003</v>
      </c>
      <c r="K213" s="110">
        <v>45461</v>
      </c>
      <c r="L213" s="33">
        <v>0.61998842592592596</v>
      </c>
      <c r="M213" s="34">
        <v>0.56624216209303557</v>
      </c>
      <c r="N213" s="34">
        <v>1.7051206905738796E-3</v>
      </c>
      <c r="O213" s="35">
        <v>16</v>
      </c>
      <c r="P213" s="35">
        <v>5313.3333279999997</v>
      </c>
      <c r="Q213" s="31" t="s">
        <v>53</v>
      </c>
      <c r="R213" s="31" t="s">
        <v>54</v>
      </c>
      <c r="S213" s="31"/>
      <c r="T213" s="38"/>
    </row>
    <row r="214" spans="1:20" ht="15.75">
      <c r="A214" s="17">
        <v>214</v>
      </c>
      <c r="B214" s="18"/>
      <c r="C214" s="30"/>
      <c r="D214" s="30"/>
      <c r="E214" s="31" t="s">
        <v>284</v>
      </c>
      <c r="F214" s="31" t="s">
        <v>68</v>
      </c>
      <c r="G214" s="31"/>
      <c r="H214" s="31" t="s">
        <v>68</v>
      </c>
      <c r="I214" s="110">
        <v>45463</v>
      </c>
      <c r="J214" s="33">
        <v>0.42512731481481481</v>
      </c>
      <c r="K214" s="110">
        <v>45463</v>
      </c>
      <c r="L214" s="33">
        <v>0.48984953703703704</v>
      </c>
      <c r="M214" s="34">
        <v>0.19955240581872435</v>
      </c>
      <c r="N214" s="34">
        <v>2.9839612085042896E-3</v>
      </c>
      <c r="O214" s="35">
        <v>28</v>
      </c>
      <c r="P214" s="35">
        <v>1872.5</v>
      </c>
      <c r="Q214" s="31" t="s">
        <v>62</v>
      </c>
      <c r="R214" s="31" t="s">
        <v>106</v>
      </c>
      <c r="S214" s="31"/>
      <c r="T214" s="38"/>
    </row>
    <row r="215" spans="1:20" ht="15.75">
      <c r="A215" s="17">
        <v>215</v>
      </c>
      <c r="B215" s="18"/>
      <c r="C215" s="30"/>
      <c r="D215" s="30"/>
      <c r="E215" s="31" t="s">
        <v>285</v>
      </c>
      <c r="F215" s="31" t="s">
        <v>77</v>
      </c>
      <c r="G215" s="31"/>
      <c r="H215" s="31" t="s">
        <v>77</v>
      </c>
      <c r="I215" s="110">
        <v>45464</v>
      </c>
      <c r="J215" s="33">
        <v>0.38193287037037038</v>
      </c>
      <c r="K215" s="110">
        <v>45464</v>
      </c>
      <c r="L215" s="33">
        <v>0.48266203703703703</v>
      </c>
      <c r="M215" s="34">
        <v>4.6373954281451482E-2</v>
      </c>
      <c r="N215" s="34">
        <v>3.1971012948260244E-4</v>
      </c>
      <c r="O215" s="35">
        <v>3</v>
      </c>
      <c r="P215" s="35">
        <v>435.15</v>
      </c>
      <c r="Q215" s="31" t="s">
        <v>53</v>
      </c>
      <c r="R215" s="31" t="s">
        <v>54</v>
      </c>
      <c r="S215" s="31"/>
      <c r="T215" s="38"/>
    </row>
    <row r="216" spans="1:20" ht="15.75">
      <c r="A216" s="17">
        <v>216</v>
      </c>
      <c r="B216" s="18"/>
      <c r="C216" s="30"/>
      <c r="D216" s="30"/>
      <c r="E216" s="31" t="s">
        <v>286</v>
      </c>
      <c r="F216" s="31" t="s">
        <v>77</v>
      </c>
      <c r="G216" s="31"/>
      <c r="H216" s="31" t="s">
        <v>77</v>
      </c>
      <c r="I216" s="110">
        <v>45464</v>
      </c>
      <c r="J216" s="33">
        <v>0.38265046296296296</v>
      </c>
      <c r="K216" s="110">
        <v>45464</v>
      </c>
      <c r="L216" s="33">
        <v>0.52236111111111116</v>
      </c>
      <c r="M216" s="34">
        <v>0.10720058240528588</v>
      </c>
      <c r="N216" s="34">
        <v>5.3285021580433737E-4</v>
      </c>
      <c r="O216" s="35">
        <v>5</v>
      </c>
      <c r="P216" s="35">
        <v>1005.916665</v>
      </c>
      <c r="Q216" s="31" t="s">
        <v>53</v>
      </c>
      <c r="R216" s="31" t="s">
        <v>54</v>
      </c>
      <c r="S216" s="31"/>
      <c r="T216" s="38"/>
    </row>
    <row r="217" spans="1:20" ht="15.75">
      <c r="A217" s="17">
        <v>217</v>
      </c>
      <c r="B217" s="18"/>
      <c r="C217" s="30"/>
      <c r="D217" s="30"/>
      <c r="E217" s="31" t="s">
        <v>287</v>
      </c>
      <c r="F217" s="31" t="s">
        <v>86</v>
      </c>
      <c r="G217" s="31"/>
      <c r="H217" s="31" t="s">
        <v>86</v>
      </c>
      <c r="I217" s="110">
        <v>45490</v>
      </c>
      <c r="J217" s="33">
        <v>0.39121527777777776</v>
      </c>
      <c r="K217" s="110">
        <v>45490</v>
      </c>
      <c r="L217" s="33">
        <v>0.62067129629629625</v>
      </c>
      <c r="M217" s="34">
        <v>0.38733770192358929</v>
      </c>
      <c r="N217" s="34">
        <v>1.1722704747695423E-3</v>
      </c>
      <c r="O217" s="35">
        <v>11</v>
      </c>
      <c r="P217" s="35">
        <v>3634.5833259999999</v>
      </c>
      <c r="Q217" s="31" t="s">
        <v>53</v>
      </c>
      <c r="R217" s="31" t="s">
        <v>54</v>
      </c>
      <c r="S217" s="31"/>
      <c r="T217" s="38"/>
    </row>
    <row r="218" spans="1:20" ht="15.75">
      <c r="A218" s="17">
        <v>218</v>
      </c>
      <c r="B218" s="18"/>
      <c r="C218" s="30"/>
      <c r="D218" s="30"/>
      <c r="E218" s="31" t="s">
        <v>288</v>
      </c>
      <c r="F218" s="31" t="s">
        <v>92</v>
      </c>
      <c r="G218" s="31"/>
      <c r="H218" s="31" t="s">
        <v>92</v>
      </c>
      <c r="I218" s="110">
        <v>45490</v>
      </c>
      <c r="J218" s="33">
        <v>0.40721064814814817</v>
      </c>
      <c r="K218" s="110">
        <v>45490</v>
      </c>
      <c r="L218" s="33">
        <v>0.58130787037037035</v>
      </c>
      <c r="M218" s="34">
        <v>0.50762508658816008</v>
      </c>
      <c r="N218" s="34">
        <v>2.024830820056482E-3</v>
      </c>
      <c r="O218" s="35">
        <v>19</v>
      </c>
      <c r="P218" s="35">
        <v>4763.3</v>
      </c>
      <c r="Q218" s="31" t="s">
        <v>53</v>
      </c>
      <c r="R218" s="31" t="s">
        <v>54</v>
      </c>
      <c r="S218" s="31"/>
      <c r="T218" s="38"/>
    </row>
    <row r="219" spans="1:20" ht="15.75">
      <c r="A219" s="17">
        <v>219</v>
      </c>
      <c r="B219" s="18"/>
      <c r="C219" s="30"/>
      <c r="D219" s="30"/>
      <c r="E219" s="31" t="s">
        <v>289</v>
      </c>
      <c r="F219" s="31" t="s">
        <v>77</v>
      </c>
      <c r="G219" s="31"/>
      <c r="H219" s="31" t="s">
        <v>77</v>
      </c>
      <c r="I219" s="110">
        <v>45491</v>
      </c>
      <c r="J219" s="33">
        <v>0.38498842592592591</v>
      </c>
      <c r="K219" s="110">
        <v>45491</v>
      </c>
      <c r="L219" s="33">
        <v>0.57891203703703709</v>
      </c>
      <c r="M219" s="34">
        <v>0.18601090467309639</v>
      </c>
      <c r="N219" s="34">
        <v>2.6642510790216871E-3</v>
      </c>
      <c r="O219" s="35">
        <v>15</v>
      </c>
      <c r="P219" s="35">
        <v>1745.4333240000001</v>
      </c>
      <c r="Q219" s="31" t="s">
        <v>53</v>
      </c>
      <c r="R219" s="31" t="s">
        <v>54</v>
      </c>
      <c r="S219" s="31"/>
      <c r="T219" s="38"/>
    </row>
    <row r="220" spans="1:20" ht="15.75">
      <c r="A220" s="17">
        <v>220</v>
      </c>
      <c r="B220" s="18"/>
      <c r="C220" s="30"/>
      <c r="D220" s="30"/>
      <c r="E220" s="31" t="s">
        <v>290</v>
      </c>
      <c r="F220" s="31" t="s">
        <v>56</v>
      </c>
      <c r="G220" s="31"/>
      <c r="H220" s="31" t="s">
        <v>56</v>
      </c>
      <c r="I220" s="110">
        <v>45492</v>
      </c>
      <c r="J220" s="33">
        <v>0.38296296296296295</v>
      </c>
      <c r="K220" s="110">
        <v>45492</v>
      </c>
      <c r="L220" s="33">
        <v>0.54449074074074078</v>
      </c>
      <c r="M220" s="34">
        <v>0.27267011243139555</v>
      </c>
      <c r="N220" s="34">
        <v>1.1722704747695423E-3</v>
      </c>
      <c r="O220" s="35">
        <v>11</v>
      </c>
      <c r="P220" s="35">
        <v>2558.6</v>
      </c>
      <c r="Q220" s="31" t="s">
        <v>53</v>
      </c>
      <c r="R220" s="31" t="s">
        <v>54</v>
      </c>
      <c r="S220" s="31"/>
      <c r="T220" s="38"/>
    </row>
    <row r="221" spans="1:20" ht="15.75">
      <c r="A221" s="17">
        <v>221</v>
      </c>
      <c r="B221" s="18"/>
      <c r="C221" s="30"/>
      <c r="D221" s="30"/>
      <c r="E221" s="31" t="s">
        <v>291</v>
      </c>
      <c r="F221" s="31" t="s">
        <v>109</v>
      </c>
      <c r="G221" s="31"/>
      <c r="H221" s="31" t="s">
        <v>68</v>
      </c>
      <c r="I221" s="110">
        <v>45505</v>
      </c>
      <c r="J221" s="33">
        <v>2.2141203703703705E-2</v>
      </c>
      <c r="K221" s="110">
        <v>45505</v>
      </c>
      <c r="L221" s="33">
        <v>3.3333333333333333E-2</v>
      </c>
      <c r="M221" s="34">
        <v>0.70926801214898494</v>
      </c>
      <c r="N221" s="34">
        <v>4.4013427825438267E-2</v>
      </c>
      <c r="O221" s="35">
        <v>413</v>
      </c>
      <c r="P221" s="35">
        <v>6655.4163920000001</v>
      </c>
      <c r="Q221" s="31" t="s">
        <v>62</v>
      </c>
      <c r="R221" s="31" t="s">
        <v>80</v>
      </c>
      <c r="S221" s="31"/>
      <c r="T221" s="38"/>
    </row>
    <row r="222" spans="1:20" ht="15.75">
      <c r="A222" s="17">
        <v>222</v>
      </c>
      <c r="B222" s="18"/>
      <c r="C222" s="30"/>
      <c r="D222" s="30"/>
      <c r="E222" s="31" t="s">
        <v>291</v>
      </c>
      <c r="F222" s="31" t="s">
        <v>109</v>
      </c>
      <c r="G222" s="31"/>
      <c r="H222" s="31" t="s">
        <v>52</v>
      </c>
      <c r="I222" s="110">
        <v>45505</v>
      </c>
      <c r="J222" s="33">
        <v>2.2141203703703705E-2</v>
      </c>
      <c r="K222" s="110">
        <v>45505</v>
      </c>
      <c r="L222" s="33">
        <v>3.7997685185185183E-2</v>
      </c>
      <c r="M222" s="34">
        <v>0.83707215346086217</v>
      </c>
      <c r="N222" s="34">
        <v>3.6660094847338412E-2</v>
      </c>
      <c r="O222" s="35">
        <v>344</v>
      </c>
      <c r="P222" s="35">
        <v>7854.6665519999997</v>
      </c>
      <c r="Q222" s="31" t="s">
        <v>62</v>
      </c>
      <c r="R222" s="31" t="s">
        <v>80</v>
      </c>
      <c r="S222" s="31"/>
      <c r="T222" s="38"/>
    </row>
    <row r="223" spans="1:20" ht="15.75">
      <c r="A223" s="17">
        <v>223</v>
      </c>
      <c r="B223" s="18"/>
      <c r="C223" s="30"/>
      <c r="D223" s="30"/>
      <c r="E223" s="31" t="s">
        <v>292</v>
      </c>
      <c r="F223" s="31" t="s">
        <v>102</v>
      </c>
      <c r="G223" s="31"/>
      <c r="H223" s="31" t="s">
        <v>102</v>
      </c>
      <c r="I223" s="110">
        <v>45525</v>
      </c>
      <c r="J223" s="33">
        <v>0.37990740740740742</v>
      </c>
      <c r="K223" s="110">
        <v>45525</v>
      </c>
      <c r="L223" s="33">
        <v>0.4722337962962963</v>
      </c>
      <c r="M223" s="34">
        <v>1.1334789790589865</v>
      </c>
      <c r="N223" s="34">
        <v>8.5256034528693979E-3</v>
      </c>
      <c r="O223" s="35">
        <v>80</v>
      </c>
      <c r="P223" s="35">
        <v>10636</v>
      </c>
      <c r="Q223" s="31" t="s">
        <v>53</v>
      </c>
      <c r="R223" s="31" t="s">
        <v>54</v>
      </c>
      <c r="S223" s="31"/>
      <c r="T223" s="38"/>
    </row>
    <row r="224" spans="1:20" ht="15.75">
      <c r="A224" s="17">
        <v>224</v>
      </c>
      <c r="B224" s="18"/>
      <c r="C224" s="30"/>
      <c r="D224" s="30"/>
      <c r="E224" s="31" t="s">
        <v>293</v>
      </c>
      <c r="F224" s="31" t="s">
        <v>170</v>
      </c>
      <c r="G224" s="31"/>
      <c r="H224" s="31" t="s">
        <v>170</v>
      </c>
      <c r="I224" s="110">
        <v>45567</v>
      </c>
      <c r="J224" s="33">
        <v>0.37612268518518521</v>
      </c>
      <c r="K224" s="110">
        <v>45567</v>
      </c>
      <c r="L224" s="33">
        <v>0.67025462962962967</v>
      </c>
      <c r="M224" s="34">
        <v>1.2691124473810411</v>
      </c>
      <c r="N224" s="34">
        <v>9.0584536686737355E-3</v>
      </c>
      <c r="O224" s="35">
        <v>60</v>
      </c>
      <c r="P224" s="35">
        <v>11908.71665</v>
      </c>
      <c r="Q224" s="31" t="s">
        <v>53</v>
      </c>
      <c r="R224" s="31" t="s">
        <v>54</v>
      </c>
      <c r="S224" s="31"/>
      <c r="T224" s="38"/>
    </row>
    <row r="225" spans="1:20" ht="15.75">
      <c r="A225" s="17">
        <v>225</v>
      </c>
      <c r="B225" s="18"/>
      <c r="C225" s="30"/>
      <c r="D225" s="30"/>
      <c r="E225" s="31" t="s">
        <v>294</v>
      </c>
      <c r="F225" s="31" t="s">
        <v>68</v>
      </c>
      <c r="G225" s="31"/>
      <c r="H225" s="31" t="s">
        <v>68</v>
      </c>
      <c r="I225" s="110">
        <v>45567</v>
      </c>
      <c r="J225" s="33">
        <v>0.38109953703703703</v>
      </c>
      <c r="K225" s="110">
        <v>45567</v>
      </c>
      <c r="L225" s="33">
        <v>0.43114583333333334</v>
      </c>
      <c r="M225" s="34">
        <v>0.13824265870943678</v>
      </c>
      <c r="N225" s="34">
        <v>1.9182607768956147E-3</v>
      </c>
      <c r="O225" s="35">
        <v>18</v>
      </c>
      <c r="P225" s="35">
        <v>1297.1999880000001</v>
      </c>
      <c r="Q225" s="31" t="s">
        <v>53</v>
      </c>
      <c r="R225" s="31" t="s">
        <v>54</v>
      </c>
      <c r="S225" s="31"/>
      <c r="T225" s="38"/>
    </row>
    <row r="226" spans="1:20" ht="15.75">
      <c r="A226" s="17">
        <v>226</v>
      </c>
      <c r="B226" s="18"/>
      <c r="C226" s="30"/>
      <c r="D226" s="30"/>
      <c r="E226" s="31" t="s">
        <v>295</v>
      </c>
      <c r="F226" s="31" t="s">
        <v>52</v>
      </c>
      <c r="G226" s="31"/>
      <c r="H226" s="31" t="s">
        <v>52</v>
      </c>
      <c r="I226" s="110">
        <v>45567</v>
      </c>
      <c r="J226" s="33">
        <v>0.39034722222222223</v>
      </c>
      <c r="K226" s="110">
        <v>45567</v>
      </c>
      <c r="L226" s="33">
        <v>0.51898148148148149</v>
      </c>
      <c r="M226" s="34">
        <v>1.9740324292641338E-2</v>
      </c>
      <c r="N226" s="34">
        <v>1.0657004316086748E-4</v>
      </c>
      <c r="O226" s="35">
        <v>1</v>
      </c>
      <c r="P226" s="35">
        <v>185.23333299999999</v>
      </c>
      <c r="Q226" s="31" t="s">
        <v>53</v>
      </c>
      <c r="R226" s="31" t="s">
        <v>54</v>
      </c>
      <c r="S226" s="31"/>
      <c r="T226" s="38"/>
    </row>
    <row r="227" spans="1:20" ht="15.75">
      <c r="A227" s="17">
        <v>227</v>
      </c>
      <c r="B227" s="18"/>
      <c r="C227" s="30"/>
      <c r="D227" s="30"/>
      <c r="E227" s="31" t="s">
        <v>296</v>
      </c>
      <c r="F227" s="31" t="s">
        <v>56</v>
      </c>
      <c r="G227" s="31"/>
      <c r="H227" s="31" t="s">
        <v>56</v>
      </c>
      <c r="I227" s="110">
        <v>45568</v>
      </c>
      <c r="J227" s="33">
        <v>0.2679050925925926</v>
      </c>
      <c r="K227" s="110">
        <v>45568</v>
      </c>
      <c r="L227" s="33">
        <v>0.59468750000000004</v>
      </c>
      <c r="M227" s="34">
        <v>1.8947301092342943</v>
      </c>
      <c r="N227" s="34">
        <v>6.276975542175095E-2</v>
      </c>
      <c r="O227" s="35">
        <v>379</v>
      </c>
      <c r="P227" s="35">
        <v>17779.199980000001</v>
      </c>
      <c r="Q227" s="31" t="s">
        <v>62</v>
      </c>
      <c r="R227" s="31" t="s">
        <v>63</v>
      </c>
      <c r="S227" s="31"/>
      <c r="T227" s="38"/>
    </row>
    <row r="228" spans="1:20" ht="15.75">
      <c r="A228" s="17">
        <v>228</v>
      </c>
      <c r="B228" s="18"/>
      <c r="C228" s="30"/>
      <c r="D228" s="30"/>
      <c r="E228" s="31" t="s">
        <v>297</v>
      </c>
      <c r="F228" s="31" t="s">
        <v>77</v>
      </c>
      <c r="G228" s="31"/>
      <c r="H228" s="31" t="s">
        <v>77</v>
      </c>
      <c r="I228" s="110">
        <v>45568</v>
      </c>
      <c r="J228" s="33">
        <v>0.26899305555555558</v>
      </c>
      <c r="K228" s="110">
        <v>45568</v>
      </c>
      <c r="L228" s="33">
        <v>0.28271990740740743</v>
      </c>
      <c r="M228" s="34">
        <v>0.43672933958544252</v>
      </c>
      <c r="N228" s="34">
        <v>3.8684925667394898E-2</v>
      </c>
      <c r="O228" s="35">
        <v>363</v>
      </c>
      <c r="P228" s="35">
        <v>4098.0497580000001</v>
      </c>
      <c r="Q228" s="31" t="s">
        <v>62</v>
      </c>
      <c r="R228" s="31" t="s">
        <v>80</v>
      </c>
      <c r="S228" s="31"/>
      <c r="T228" s="38"/>
    </row>
    <row r="229" spans="1:20" ht="15.75">
      <c r="A229" s="17">
        <v>229</v>
      </c>
      <c r="B229" s="18"/>
      <c r="C229" s="30"/>
      <c r="D229" s="30"/>
      <c r="E229" s="31" t="s">
        <v>298</v>
      </c>
      <c r="F229" s="31" t="s">
        <v>73</v>
      </c>
      <c r="G229" s="31"/>
      <c r="H229" s="31" t="s">
        <v>73</v>
      </c>
      <c r="I229" s="110">
        <v>45574</v>
      </c>
      <c r="J229" s="33">
        <v>0.51358796296296294</v>
      </c>
      <c r="K229" s="110">
        <v>45574</v>
      </c>
      <c r="L229" s="33">
        <v>0.52929398148148143</v>
      </c>
      <c r="M229" s="34">
        <v>4.8205181435498476E-3</v>
      </c>
      <c r="N229" s="34">
        <v>2.1314008632173495E-4</v>
      </c>
      <c r="O229" s="35">
        <v>2</v>
      </c>
      <c r="P229" s="35">
        <v>45.233331999999997</v>
      </c>
      <c r="Q229" s="31" t="s">
        <v>62</v>
      </c>
      <c r="R229" s="31" t="s">
        <v>131</v>
      </c>
      <c r="S229" s="31" t="s">
        <v>299</v>
      </c>
      <c r="T229" s="38"/>
    </row>
    <row r="230" spans="1:20" ht="15.75">
      <c r="A230" s="17">
        <v>230</v>
      </c>
      <c r="B230" s="18"/>
      <c r="C230" s="30"/>
      <c r="D230" s="30"/>
      <c r="E230" s="31" t="s">
        <v>300</v>
      </c>
      <c r="F230" s="31" t="s">
        <v>170</v>
      </c>
      <c r="G230" s="31"/>
      <c r="H230" s="31" t="s">
        <v>170</v>
      </c>
      <c r="I230" s="110">
        <v>45574</v>
      </c>
      <c r="J230" s="33">
        <v>0.37548611111111113</v>
      </c>
      <c r="K230" s="110">
        <v>45574</v>
      </c>
      <c r="L230" s="33">
        <v>0.59740740740740739</v>
      </c>
      <c r="M230" s="34">
        <v>1.0892754982682369</v>
      </c>
      <c r="N230" s="34">
        <v>6.3942025896520484E-3</v>
      </c>
      <c r="O230" s="35">
        <v>60</v>
      </c>
      <c r="P230" s="35">
        <v>10221.216638</v>
      </c>
      <c r="Q230" s="31" t="s">
        <v>53</v>
      </c>
      <c r="R230" s="31" t="s">
        <v>54</v>
      </c>
      <c r="S230" s="31"/>
      <c r="T230" s="38"/>
    </row>
    <row r="231" spans="1:20" ht="15.75">
      <c r="A231" s="17">
        <v>231</v>
      </c>
      <c r="B231" s="18"/>
      <c r="C231" s="30"/>
      <c r="D231" s="30"/>
      <c r="E231" s="31" t="s">
        <v>301</v>
      </c>
      <c r="F231" s="31" t="s">
        <v>56</v>
      </c>
      <c r="G231" s="31"/>
      <c r="H231" s="31" t="s">
        <v>56</v>
      </c>
      <c r="I231" s="110">
        <v>45574</v>
      </c>
      <c r="J231" s="33">
        <v>0.37672453703703701</v>
      </c>
      <c r="K231" s="110">
        <v>45574</v>
      </c>
      <c r="L231" s="33">
        <v>0.57355324074074077</v>
      </c>
      <c r="M231" s="34">
        <v>0.66452105568284747</v>
      </c>
      <c r="N231" s="34">
        <v>2.3445409495390845E-3</v>
      </c>
      <c r="O231" s="35">
        <v>22</v>
      </c>
      <c r="P231" s="35">
        <v>6235.5333259999998</v>
      </c>
      <c r="Q231" s="31" t="s">
        <v>53</v>
      </c>
      <c r="R231" s="31" t="s">
        <v>54</v>
      </c>
      <c r="S231" s="31"/>
      <c r="T231" s="38"/>
    </row>
    <row r="232" spans="1:20" ht="15.75">
      <c r="A232" s="17">
        <v>232</v>
      </c>
      <c r="B232" s="18"/>
      <c r="C232" s="30"/>
      <c r="D232" s="30"/>
      <c r="E232" s="31" t="s">
        <v>302</v>
      </c>
      <c r="F232" s="31" t="s">
        <v>52</v>
      </c>
      <c r="G232" s="31"/>
      <c r="H232" s="31" t="s">
        <v>52</v>
      </c>
      <c r="I232" s="110">
        <v>45575</v>
      </c>
      <c r="J232" s="33">
        <v>0.38949074074074075</v>
      </c>
      <c r="K232" s="110">
        <v>45575</v>
      </c>
      <c r="L232" s="33">
        <v>0.53947916666666662</v>
      </c>
      <c r="M232" s="34">
        <v>4.580453270847765</v>
      </c>
      <c r="N232" s="34">
        <v>2.1207438589012629E-2</v>
      </c>
      <c r="O232" s="35">
        <v>199</v>
      </c>
      <c r="P232" s="35">
        <v>42980.683267</v>
      </c>
      <c r="Q232" s="31" t="s">
        <v>53</v>
      </c>
      <c r="R232" s="31" t="s">
        <v>54</v>
      </c>
      <c r="S232" s="31"/>
      <c r="T232" s="38"/>
    </row>
    <row r="233" spans="1:20" ht="15.75">
      <c r="A233" s="17">
        <v>233</v>
      </c>
      <c r="B233" s="18"/>
      <c r="C233" s="30"/>
      <c r="D233" s="30"/>
      <c r="E233" s="31" t="s">
        <v>303</v>
      </c>
      <c r="F233" s="31" t="s">
        <v>92</v>
      </c>
      <c r="G233" s="31"/>
      <c r="H233" s="31" t="s">
        <v>92</v>
      </c>
      <c r="I233" s="110">
        <v>45579</v>
      </c>
      <c r="J233" s="33">
        <v>0.92380787037037038</v>
      </c>
      <c r="K233" s="110">
        <v>45579</v>
      </c>
      <c r="L233" s="33">
        <v>0.93076388888888884</v>
      </c>
      <c r="M233" s="34">
        <v>1.0674765279479938E-3</v>
      </c>
      <c r="N233" s="34">
        <v>1.0657004316086748E-4</v>
      </c>
      <c r="O233" s="35">
        <v>1</v>
      </c>
      <c r="P233" s="35">
        <v>10.016666000000001</v>
      </c>
      <c r="Q233" s="31" t="s">
        <v>62</v>
      </c>
      <c r="R233" s="31" t="s">
        <v>304</v>
      </c>
      <c r="S233" s="31"/>
      <c r="T233" s="38"/>
    </row>
    <row r="234" spans="1:20" ht="15.75">
      <c r="A234" s="17">
        <v>234</v>
      </c>
      <c r="B234" s="18"/>
      <c r="C234" s="30"/>
      <c r="D234" s="30"/>
      <c r="E234" s="31" t="s">
        <v>305</v>
      </c>
      <c r="F234" s="31" t="s">
        <v>138</v>
      </c>
      <c r="G234" s="31"/>
      <c r="H234" s="31" t="s">
        <v>138</v>
      </c>
      <c r="I234" s="110">
        <v>45579</v>
      </c>
      <c r="J234" s="33">
        <v>0.89291666666666669</v>
      </c>
      <c r="K234" s="110">
        <v>45579</v>
      </c>
      <c r="L234" s="33">
        <v>0.9055671296296296</v>
      </c>
      <c r="M234" s="34">
        <v>3.8827017637342144E-3</v>
      </c>
      <c r="N234" s="34">
        <v>2.1314008632173495E-4</v>
      </c>
      <c r="O234" s="35">
        <v>2</v>
      </c>
      <c r="P234" s="35">
        <v>36.433332</v>
      </c>
      <c r="Q234" s="31" t="s">
        <v>62</v>
      </c>
      <c r="R234" s="31" t="s">
        <v>304</v>
      </c>
      <c r="S234" s="31"/>
      <c r="T234" s="38"/>
    </row>
    <row r="235" spans="1:20" ht="15.75">
      <c r="A235" s="17">
        <v>235</v>
      </c>
      <c r="B235" s="18"/>
      <c r="C235" s="30"/>
      <c r="D235" s="30"/>
      <c r="E235" s="31" t="s">
        <v>306</v>
      </c>
      <c r="F235" s="31" t="s">
        <v>56</v>
      </c>
      <c r="G235" s="31"/>
      <c r="H235" s="31" t="s">
        <v>56</v>
      </c>
      <c r="I235" s="110">
        <v>45580</v>
      </c>
      <c r="J235" s="33">
        <v>0.37689814814814815</v>
      </c>
      <c r="K235" s="110">
        <v>45580</v>
      </c>
      <c r="L235" s="33">
        <v>0.55785879629629631</v>
      </c>
      <c r="M235" s="34">
        <v>0.30533027793467254</v>
      </c>
      <c r="N235" s="34">
        <v>1.1722704747695423E-3</v>
      </c>
      <c r="O235" s="35">
        <v>11</v>
      </c>
      <c r="P235" s="35">
        <v>2865.0666630000001</v>
      </c>
      <c r="Q235" s="31" t="s">
        <v>53</v>
      </c>
      <c r="R235" s="31" t="s">
        <v>54</v>
      </c>
      <c r="S235" s="31"/>
      <c r="T235" s="38"/>
    </row>
    <row r="236" spans="1:20" ht="15.75">
      <c r="A236" s="17">
        <v>236</v>
      </c>
      <c r="B236" s="18"/>
      <c r="C236" s="30"/>
      <c r="D236" s="30"/>
      <c r="E236" s="31" t="s">
        <v>307</v>
      </c>
      <c r="F236" s="31" t="s">
        <v>102</v>
      </c>
      <c r="G236" s="31"/>
      <c r="H236" s="31" t="s">
        <v>82</v>
      </c>
      <c r="I236" s="110">
        <v>45581</v>
      </c>
      <c r="J236" s="33">
        <v>0.37895833333333334</v>
      </c>
      <c r="K236" s="110">
        <v>45581</v>
      </c>
      <c r="L236" s="33">
        <v>0.55130787037037032</v>
      </c>
      <c r="M236" s="34">
        <v>0.13224454254808973</v>
      </c>
      <c r="N236" s="34">
        <v>5.3285021580433737E-4</v>
      </c>
      <c r="O236" s="35">
        <v>5</v>
      </c>
      <c r="P236" s="35">
        <v>1240.916665</v>
      </c>
      <c r="Q236" s="31" t="s">
        <v>53</v>
      </c>
      <c r="R236" s="31" t="s">
        <v>54</v>
      </c>
      <c r="S236" s="31"/>
      <c r="T236" s="38"/>
    </row>
    <row r="237" spans="1:20" ht="15.75">
      <c r="A237" s="17">
        <v>237</v>
      </c>
      <c r="B237" s="18"/>
      <c r="C237" s="30"/>
      <c r="D237" s="30"/>
      <c r="E237" s="31" t="s">
        <v>307</v>
      </c>
      <c r="F237" s="31" t="s">
        <v>102</v>
      </c>
      <c r="G237" s="31"/>
      <c r="H237" s="31" t="s">
        <v>102</v>
      </c>
      <c r="I237" s="110">
        <v>45581</v>
      </c>
      <c r="J237" s="33">
        <v>0.38697916666666665</v>
      </c>
      <c r="K237" s="110">
        <v>45581</v>
      </c>
      <c r="L237" s="33">
        <v>0.5454282407407407</v>
      </c>
      <c r="M237" s="34">
        <v>0.24315731443491234</v>
      </c>
      <c r="N237" s="34">
        <v>1.0657004316086747E-3</v>
      </c>
      <c r="O237" s="35">
        <v>10</v>
      </c>
      <c r="P237" s="35">
        <v>2281.6666599999999</v>
      </c>
      <c r="Q237" s="31" t="s">
        <v>53</v>
      </c>
      <c r="R237" s="31" t="s">
        <v>54</v>
      </c>
      <c r="S237" s="31"/>
      <c r="T237" s="38"/>
    </row>
    <row r="238" spans="1:20" ht="15.75">
      <c r="A238" s="17">
        <v>238</v>
      </c>
      <c r="B238" s="18"/>
      <c r="C238" s="30"/>
      <c r="D238" s="30"/>
      <c r="E238" s="31" t="s">
        <v>308</v>
      </c>
      <c r="F238" s="31" t="s">
        <v>56</v>
      </c>
      <c r="G238" s="31"/>
      <c r="H238" s="31" t="s">
        <v>56</v>
      </c>
      <c r="I238" s="110">
        <v>45581</v>
      </c>
      <c r="J238" s="33">
        <v>0.38018518518518518</v>
      </c>
      <c r="K238" s="110">
        <v>45581</v>
      </c>
      <c r="L238" s="33">
        <v>0.46412037037037035</v>
      </c>
      <c r="M238" s="34">
        <v>1.2880765812330153E-2</v>
      </c>
      <c r="N238" s="34">
        <v>1.0657004316086748E-4</v>
      </c>
      <c r="O238" s="35">
        <v>1</v>
      </c>
      <c r="P238" s="35">
        <v>120.866666</v>
      </c>
      <c r="Q238" s="31" t="s">
        <v>53</v>
      </c>
      <c r="R238" s="31" t="s">
        <v>54</v>
      </c>
      <c r="S238" s="31"/>
      <c r="T238" s="38"/>
    </row>
    <row r="239" spans="1:20" ht="15.75">
      <c r="A239" s="17">
        <v>239</v>
      </c>
      <c r="B239" s="18"/>
      <c r="C239" s="30"/>
      <c r="D239" s="30"/>
      <c r="E239" s="31" t="s">
        <v>309</v>
      </c>
      <c r="F239" s="31" t="s">
        <v>56</v>
      </c>
      <c r="G239" s="31"/>
      <c r="H239" s="31" t="s">
        <v>56</v>
      </c>
      <c r="I239" s="110">
        <v>45582</v>
      </c>
      <c r="J239" s="33">
        <v>0.3785648148148148</v>
      </c>
      <c r="K239" s="110">
        <v>45582</v>
      </c>
      <c r="L239" s="33">
        <v>0.52175925925925926</v>
      </c>
      <c r="M239" s="34">
        <v>4.3949485799541749E-2</v>
      </c>
      <c r="N239" s="34">
        <v>2.1314008632173495E-4</v>
      </c>
      <c r="O239" s="35">
        <v>2</v>
      </c>
      <c r="P239" s="35">
        <v>412.4</v>
      </c>
      <c r="Q239" s="31" t="s">
        <v>53</v>
      </c>
      <c r="R239" s="31" t="s">
        <v>54</v>
      </c>
      <c r="S239" s="31"/>
      <c r="T239" s="38"/>
    </row>
    <row r="240" spans="1:20" ht="15.75">
      <c r="A240" s="17">
        <v>240</v>
      </c>
      <c r="B240" s="18"/>
      <c r="C240" s="30"/>
      <c r="D240" s="30"/>
      <c r="E240" s="31" t="s">
        <v>310</v>
      </c>
      <c r="F240" s="31" t="s">
        <v>170</v>
      </c>
      <c r="G240" s="31"/>
      <c r="H240" s="31" t="s">
        <v>170</v>
      </c>
      <c r="I240" s="110">
        <v>45587</v>
      </c>
      <c r="J240" s="33">
        <v>0.35670138888888892</v>
      </c>
      <c r="K240" s="110">
        <v>45587</v>
      </c>
      <c r="L240" s="33">
        <v>0.63799768518518518</v>
      </c>
      <c r="M240" s="34">
        <v>2.7122217995417488</v>
      </c>
      <c r="N240" s="34">
        <v>3.7832365322107958E-2</v>
      </c>
      <c r="O240" s="35">
        <v>207</v>
      </c>
      <c r="P240" s="35">
        <v>25450.133256000001</v>
      </c>
      <c r="Q240" s="31" t="s">
        <v>53</v>
      </c>
      <c r="R240" s="31" t="s">
        <v>54</v>
      </c>
      <c r="S240" s="31"/>
      <c r="T240" s="38"/>
    </row>
    <row r="241" spans="1:20" ht="15.75">
      <c r="A241" s="17">
        <v>241</v>
      </c>
      <c r="B241" s="18"/>
      <c r="C241" s="30"/>
      <c r="D241" s="30"/>
      <c r="E241" s="31" t="s">
        <v>311</v>
      </c>
      <c r="F241" s="31" t="s">
        <v>99</v>
      </c>
      <c r="G241" s="31"/>
      <c r="H241" s="31" t="s">
        <v>99</v>
      </c>
      <c r="I241" s="110">
        <v>45588</v>
      </c>
      <c r="J241" s="33">
        <v>0.3949537037037037</v>
      </c>
      <c r="K241" s="110">
        <v>45588</v>
      </c>
      <c r="L241" s="33">
        <v>0.64436342592592588</v>
      </c>
      <c r="M241" s="34">
        <v>3.8274631001225551E-2</v>
      </c>
      <c r="N241" s="34">
        <v>1.0657004316086748E-4</v>
      </c>
      <c r="O241" s="35">
        <v>1</v>
      </c>
      <c r="P241" s="35">
        <v>359.15</v>
      </c>
      <c r="Q241" s="31" t="s">
        <v>53</v>
      </c>
      <c r="R241" s="31" t="s">
        <v>54</v>
      </c>
      <c r="S241" s="31"/>
      <c r="T241" s="38"/>
    </row>
    <row r="242" spans="1:20" ht="15.75">
      <c r="A242" s="17">
        <v>242</v>
      </c>
      <c r="B242" s="18"/>
      <c r="C242" s="30"/>
      <c r="D242" s="30"/>
      <c r="E242" s="31" t="s">
        <v>312</v>
      </c>
      <c r="F242" s="31" t="s">
        <v>70</v>
      </c>
      <c r="G242" s="31"/>
      <c r="H242" s="31" t="s">
        <v>70</v>
      </c>
      <c r="I242" s="110">
        <v>45588</v>
      </c>
      <c r="J242" s="33">
        <v>0.42488425925925927</v>
      </c>
      <c r="K242" s="110">
        <v>45588</v>
      </c>
      <c r="L242" s="33">
        <v>0.48056712962962961</v>
      </c>
      <c r="M242" s="34">
        <v>4.485469114083231</v>
      </c>
      <c r="N242" s="34">
        <v>0.10081526083018064</v>
      </c>
      <c r="O242" s="35">
        <v>882</v>
      </c>
      <c r="P242" s="35">
        <v>42089.399431999998</v>
      </c>
      <c r="Q242" s="31" t="s">
        <v>62</v>
      </c>
      <c r="R242" s="31" t="s">
        <v>106</v>
      </c>
      <c r="S242" s="31"/>
      <c r="T242" s="38"/>
    </row>
    <row r="243" spans="1:20" ht="15.75">
      <c r="A243" s="17">
        <v>243</v>
      </c>
      <c r="B243" s="18"/>
      <c r="C243" s="30"/>
      <c r="D243" s="30"/>
      <c r="E243" s="31" t="s">
        <v>313</v>
      </c>
      <c r="F243" s="31" t="s">
        <v>52</v>
      </c>
      <c r="G243" s="31"/>
      <c r="H243" s="31" t="s">
        <v>52</v>
      </c>
      <c r="I243" s="110">
        <v>45592</v>
      </c>
      <c r="J243" s="33">
        <v>0.60393518518518519</v>
      </c>
      <c r="K243" s="110">
        <v>45592</v>
      </c>
      <c r="L243" s="33">
        <v>0.60476851851851854</v>
      </c>
      <c r="M243" s="34">
        <v>2.5576810358608194E-2</v>
      </c>
      <c r="N243" s="34">
        <v>2.1314008632173496E-2</v>
      </c>
      <c r="O243" s="35">
        <v>200</v>
      </c>
      <c r="P243" s="35">
        <v>240</v>
      </c>
      <c r="Q243" s="31" t="s">
        <v>62</v>
      </c>
      <c r="R243" s="31" t="s">
        <v>80</v>
      </c>
      <c r="S243" s="31"/>
      <c r="T243" s="38"/>
    </row>
    <row r="244" spans="1:20" ht="15.75">
      <c r="A244" s="17">
        <v>244</v>
      </c>
      <c r="B244" s="18"/>
      <c r="C244" s="30"/>
      <c r="D244" s="30"/>
      <c r="E244" s="31" t="s">
        <v>314</v>
      </c>
      <c r="F244" s="31" t="s">
        <v>56</v>
      </c>
      <c r="G244" s="31"/>
      <c r="H244" s="31" t="s">
        <v>56</v>
      </c>
      <c r="I244" s="110">
        <v>45595</v>
      </c>
      <c r="J244" s="33">
        <v>0.39909722222222221</v>
      </c>
      <c r="K244" s="110">
        <v>45595</v>
      </c>
      <c r="L244" s="33">
        <v>0.48983796296296295</v>
      </c>
      <c r="M244" s="34">
        <v>4.1775456705919964E-2</v>
      </c>
      <c r="N244" s="34">
        <v>3.1971012948260244E-4</v>
      </c>
      <c r="O244" s="35">
        <v>3</v>
      </c>
      <c r="P244" s="35">
        <v>391.99999800000001</v>
      </c>
      <c r="Q244" s="31" t="s">
        <v>53</v>
      </c>
      <c r="R244" s="31" t="s">
        <v>54</v>
      </c>
      <c r="S244" s="31"/>
      <c r="T244" s="38"/>
    </row>
    <row r="245" spans="1:20" ht="15.75">
      <c r="A245" s="17">
        <v>245</v>
      </c>
      <c r="B245" s="18"/>
      <c r="C245" s="30"/>
      <c r="D245" s="30"/>
      <c r="E245" s="31" t="s">
        <v>315</v>
      </c>
      <c r="F245" s="31" t="s">
        <v>56</v>
      </c>
      <c r="G245" s="31"/>
      <c r="H245" s="31" t="s">
        <v>56</v>
      </c>
      <c r="I245" s="110">
        <v>45596</v>
      </c>
      <c r="J245" s="33">
        <v>0.37564814814814818</v>
      </c>
      <c r="K245" s="110">
        <v>45596</v>
      </c>
      <c r="L245" s="33">
        <v>0.61971064814814814</v>
      </c>
      <c r="M245" s="34">
        <v>1.3857995417488145</v>
      </c>
      <c r="N245" s="34">
        <v>3.9430915969520964E-3</v>
      </c>
      <c r="O245" s="35">
        <v>37</v>
      </c>
      <c r="P245" s="35">
        <v>13003.65</v>
      </c>
      <c r="Q245" s="31" t="s">
        <v>53</v>
      </c>
      <c r="R245" s="31" t="s">
        <v>54</v>
      </c>
      <c r="S245" s="31"/>
      <c r="T245" s="38"/>
    </row>
    <row r="246" spans="1:20" ht="15.75">
      <c r="A246" s="17">
        <v>246</v>
      </c>
      <c r="B246" s="18"/>
      <c r="C246" s="30"/>
      <c r="D246" s="30"/>
      <c r="E246" s="31" t="s">
        <v>316</v>
      </c>
      <c r="F246" s="31" t="s">
        <v>56</v>
      </c>
      <c r="G246" s="31"/>
      <c r="H246" s="31" t="s">
        <v>56</v>
      </c>
      <c r="I246" s="110">
        <v>45597</v>
      </c>
      <c r="J246" s="33">
        <v>0.40636574074074072</v>
      </c>
      <c r="K246" s="110">
        <v>45597</v>
      </c>
      <c r="L246" s="33">
        <v>0.65008101851851852</v>
      </c>
      <c r="M246" s="34">
        <v>0.63544341961954498</v>
      </c>
      <c r="N246" s="34">
        <v>1.8116907337347471E-3</v>
      </c>
      <c r="O246" s="35">
        <v>17</v>
      </c>
      <c r="P246" s="35">
        <v>5962.6833280000001</v>
      </c>
      <c r="Q246" s="31" t="s">
        <v>53</v>
      </c>
      <c r="R246" s="31" t="s">
        <v>54</v>
      </c>
      <c r="S246" s="31"/>
      <c r="T246" s="38"/>
    </row>
    <row r="247" spans="1:20" ht="15.75">
      <c r="A247" s="17">
        <v>247</v>
      </c>
      <c r="B247" s="18"/>
      <c r="C247" s="30"/>
      <c r="D247" s="30"/>
      <c r="E247" s="31" t="s">
        <v>317</v>
      </c>
      <c r="F247" s="31" t="s">
        <v>86</v>
      </c>
      <c r="G247" s="31"/>
      <c r="H247" s="31" t="s">
        <v>86</v>
      </c>
      <c r="I247" s="110">
        <v>45600</v>
      </c>
      <c r="J247" s="33">
        <v>0.71447916666666667</v>
      </c>
      <c r="K247" s="110">
        <v>45600</v>
      </c>
      <c r="L247" s="33">
        <v>0.73333333333333328</v>
      </c>
      <c r="M247" s="34">
        <v>2.8933766718175521E-3</v>
      </c>
      <c r="N247" s="34">
        <v>1.0657004316086748E-4</v>
      </c>
      <c r="O247" s="35">
        <v>1</v>
      </c>
      <c r="P247" s="35">
        <v>27.15</v>
      </c>
      <c r="Q247" s="31" t="s">
        <v>62</v>
      </c>
      <c r="R247" s="31" t="s">
        <v>106</v>
      </c>
      <c r="S247" s="31"/>
      <c r="T247" s="38"/>
    </row>
    <row r="248" spans="1:20" ht="15.75">
      <c r="A248" s="17">
        <v>248</v>
      </c>
      <c r="B248" s="18"/>
      <c r="C248" s="30"/>
      <c r="D248" s="30"/>
      <c r="E248" s="31" t="s">
        <v>318</v>
      </c>
      <c r="F248" s="31" t="s">
        <v>86</v>
      </c>
      <c r="G248" s="31"/>
      <c r="H248" s="31" t="s">
        <v>86</v>
      </c>
      <c r="I248" s="110">
        <v>45601</v>
      </c>
      <c r="J248" s="33">
        <v>1.8969907407407408E-2</v>
      </c>
      <c r="K248" s="110">
        <v>45601</v>
      </c>
      <c r="L248" s="33">
        <v>0.65929398148148144</v>
      </c>
      <c r="M248" s="34">
        <v>4.1339726924921409</v>
      </c>
      <c r="N248" s="34">
        <v>0.10358608195236318</v>
      </c>
      <c r="O248" s="35">
        <v>635</v>
      </c>
      <c r="P248" s="35">
        <v>38791.13276</v>
      </c>
      <c r="Q248" s="31" t="s">
        <v>62</v>
      </c>
      <c r="R248" s="31" t="s">
        <v>156</v>
      </c>
      <c r="S248" s="31"/>
      <c r="T248" s="38"/>
    </row>
    <row r="249" spans="1:20" ht="15.75">
      <c r="A249" s="17">
        <v>249</v>
      </c>
      <c r="B249" s="18"/>
      <c r="C249" s="30"/>
      <c r="D249" s="30"/>
      <c r="E249" s="31" t="s">
        <v>319</v>
      </c>
      <c r="F249" s="31" t="s">
        <v>56</v>
      </c>
      <c r="G249" s="31"/>
      <c r="H249" s="31" t="s">
        <v>56</v>
      </c>
      <c r="I249" s="110">
        <v>45601</v>
      </c>
      <c r="J249" s="33">
        <v>0.37642361111111111</v>
      </c>
      <c r="K249" s="110">
        <v>45601</v>
      </c>
      <c r="L249" s="33">
        <v>0.55953703703703705</v>
      </c>
      <c r="M249" s="34">
        <v>0.11240297671444557</v>
      </c>
      <c r="N249" s="34">
        <v>4.2628017264346991E-4</v>
      </c>
      <c r="O249" s="35">
        <v>4</v>
      </c>
      <c r="P249" s="35">
        <v>1054.733332</v>
      </c>
      <c r="Q249" s="31" t="s">
        <v>53</v>
      </c>
      <c r="R249" s="31" t="s">
        <v>54</v>
      </c>
      <c r="S249" s="31"/>
      <c r="T249" s="38"/>
    </row>
    <row r="250" spans="1:20" ht="15.75">
      <c r="A250" s="17">
        <v>250</v>
      </c>
      <c r="B250" s="18"/>
      <c r="C250" s="30"/>
      <c r="D250" s="30"/>
      <c r="E250" s="31" t="s">
        <v>320</v>
      </c>
      <c r="F250" s="31" t="s">
        <v>79</v>
      </c>
      <c r="G250" s="31"/>
      <c r="H250" s="31" t="s">
        <v>79</v>
      </c>
      <c r="I250" s="110">
        <v>45602</v>
      </c>
      <c r="J250" s="33">
        <v>0.91032407407407412</v>
      </c>
      <c r="K250" s="110">
        <v>45602</v>
      </c>
      <c r="L250" s="33">
        <v>0.92125000000000001</v>
      </c>
      <c r="M250" s="34">
        <v>4.5270953375606111E-2</v>
      </c>
      <c r="N250" s="34">
        <v>2.8773911653434221E-3</v>
      </c>
      <c r="O250" s="35">
        <v>27</v>
      </c>
      <c r="P250" s="35">
        <v>424.79999099999998</v>
      </c>
      <c r="Q250" s="31" t="s">
        <v>62</v>
      </c>
      <c r="R250" s="31" t="s">
        <v>80</v>
      </c>
      <c r="S250" s="31"/>
      <c r="T250" s="38"/>
    </row>
    <row r="251" spans="1:20" ht="15.75">
      <c r="A251" s="17">
        <v>251</v>
      </c>
      <c r="B251" s="18"/>
      <c r="C251" s="30"/>
      <c r="D251" s="30"/>
      <c r="E251" s="31" t="s">
        <v>321</v>
      </c>
      <c r="F251" s="31" t="s">
        <v>79</v>
      </c>
      <c r="G251" s="31"/>
      <c r="H251" s="31" t="s">
        <v>79</v>
      </c>
      <c r="I251" s="110">
        <v>45603</v>
      </c>
      <c r="J251" s="33">
        <v>0.36569444444444443</v>
      </c>
      <c r="K251" s="110">
        <v>45603</v>
      </c>
      <c r="L251" s="33">
        <v>0.58092592592592596</v>
      </c>
      <c r="M251" s="34">
        <v>2.0885277308040711</v>
      </c>
      <c r="N251" s="34">
        <v>1.0230724143443278E-2</v>
      </c>
      <c r="O251" s="35">
        <v>78</v>
      </c>
      <c r="P251" s="35">
        <v>19597.699961999999</v>
      </c>
      <c r="Q251" s="31" t="s">
        <v>53</v>
      </c>
      <c r="R251" s="31" t="s">
        <v>54</v>
      </c>
      <c r="S251" s="31"/>
      <c r="T251" s="38"/>
    </row>
    <row r="252" spans="1:20" ht="15.75">
      <c r="A252" s="17">
        <v>252</v>
      </c>
      <c r="B252" s="18"/>
      <c r="C252" s="30"/>
      <c r="D252" s="30"/>
      <c r="E252" s="31" t="s">
        <v>322</v>
      </c>
      <c r="F252" s="31" t="s">
        <v>56</v>
      </c>
      <c r="G252" s="31"/>
      <c r="H252" s="31" t="s">
        <v>56</v>
      </c>
      <c r="I252" s="110">
        <v>45607</v>
      </c>
      <c r="J252" s="33">
        <v>0.38968750000000002</v>
      </c>
      <c r="K252" s="110">
        <v>45607</v>
      </c>
      <c r="L252" s="33">
        <v>0.52096064814814813</v>
      </c>
      <c r="M252" s="34">
        <v>6.0435871369957907E-2</v>
      </c>
      <c r="N252" s="34">
        <v>3.1971012948260244E-4</v>
      </c>
      <c r="O252" s="35">
        <v>3</v>
      </c>
      <c r="P252" s="35">
        <v>567.09999900000003</v>
      </c>
      <c r="Q252" s="31" t="s">
        <v>53</v>
      </c>
      <c r="R252" s="31" t="s">
        <v>54</v>
      </c>
      <c r="S252" s="31"/>
      <c r="T252" s="38"/>
    </row>
    <row r="253" spans="1:20" ht="15.75">
      <c r="A253" s="17">
        <v>253</v>
      </c>
      <c r="B253" s="18"/>
      <c r="C253" s="30"/>
      <c r="D253" s="30"/>
      <c r="E253" s="31" t="s">
        <v>323</v>
      </c>
      <c r="F253" s="31" t="s">
        <v>86</v>
      </c>
      <c r="G253" s="31"/>
      <c r="H253" s="31" t="s">
        <v>86</v>
      </c>
      <c r="I253" s="110">
        <v>45629</v>
      </c>
      <c r="J253" s="33">
        <v>0.37590277777777775</v>
      </c>
      <c r="K253" s="110">
        <v>45629</v>
      </c>
      <c r="L253" s="33">
        <v>0.48114583333333333</v>
      </c>
      <c r="M253" s="34">
        <v>3.2301380082058934E-2</v>
      </c>
      <c r="N253" s="34">
        <v>2.1314008632173495E-4</v>
      </c>
      <c r="O253" s="35">
        <v>2</v>
      </c>
      <c r="P253" s="35">
        <v>303.10000000000002</v>
      </c>
      <c r="Q253" s="31" t="s">
        <v>53</v>
      </c>
      <c r="R253" s="31" t="s">
        <v>54</v>
      </c>
      <c r="S253" s="31"/>
      <c r="T253" s="38"/>
    </row>
    <row r="254" spans="1:20" ht="15.75">
      <c r="A254" s="17">
        <v>254</v>
      </c>
      <c r="B254" s="18"/>
      <c r="C254" s="30"/>
      <c r="D254" s="30"/>
      <c r="E254" s="31" t="s">
        <v>324</v>
      </c>
      <c r="F254" s="31" t="s">
        <v>52</v>
      </c>
      <c r="G254" s="31"/>
      <c r="H254" s="31" t="s">
        <v>52</v>
      </c>
      <c r="I254" s="110">
        <v>45629</v>
      </c>
      <c r="J254" s="33">
        <v>0.37754629629629627</v>
      </c>
      <c r="K254" s="110">
        <v>45629</v>
      </c>
      <c r="L254" s="33">
        <v>0.53858796296296296</v>
      </c>
      <c r="M254" s="34">
        <v>2.4713593009005171E-2</v>
      </c>
      <c r="N254" s="34">
        <v>1.0657004316086748E-4</v>
      </c>
      <c r="O254" s="35">
        <v>1</v>
      </c>
      <c r="P254" s="35">
        <v>231.9</v>
      </c>
      <c r="Q254" s="31" t="s">
        <v>53</v>
      </c>
      <c r="R254" s="31" t="s">
        <v>54</v>
      </c>
      <c r="S254" s="31"/>
      <c r="T254" s="38"/>
    </row>
    <row r="255" spans="1:20" ht="15.75">
      <c r="A255" s="17">
        <v>255</v>
      </c>
      <c r="B255" s="18"/>
      <c r="C255" s="30"/>
      <c r="D255" s="30"/>
      <c r="E255" s="31" t="s">
        <v>325</v>
      </c>
      <c r="F255" s="31" t="s">
        <v>70</v>
      </c>
      <c r="G255" s="31"/>
      <c r="H255" s="31" t="s">
        <v>70</v>
      </c>
      <c r="I255" s="110">
        <v>45629</v>
      </c>
      <c r="J255" s="33">
        <v>0.38327546296296294</v>
      </c>
      <c r="K255" s="110">
        <v>45629</v>
      </c>
      <c r="L255" s="33">
        <v>0.66125</v>
      </c>
      <c r="M255" s="34">
        <v>3.1991989464485533</v>
      </c>
      <c r="N255" s="34">
        <v>7.9927532370650603E-3</v>
      </c>
      <c r="O255" s="35">
        <v>75</v>
      </c>
      <c r="P255" s="35">
        <v>30019.683314000002</v>
      </c>
      <c r="Q255" s="31" t="s">
        <v>53</v>
      </c>
      <c r="R255" s="31" t="s">
        <v>54</v>
      </c>
      <c r="S255" s="31"/>
      <c r="T255" s="38"/>
    </row>
    <row r="256" spans="1:20" ht="15.75">
      <c r="A256" s="17">
        <v>256</v>
      </c>
      <c r="B256" s="18"/>
      <c r="C256" s="30"/>
      <c r="D256" s="30"/>
      <c r="E256" s="31" t="s">
        <v>326</v>
      </c>
      <c r="F256" s="31" t="s">
        <v>170</v>
      </c>
      <c r="G256" s="31"/>
      <c r="H256" s="31" t="s">
        <v>170</v>
      </c>
      <c r="I256" s="110">
        <v>45630</v>
      </c>
      <c r="J256" s="33">
        <v>0.24677083333333333</v>
      </c>
      <c r="K256" s="110">
        <v>45630</v>
      </c>
      <c r="L256" s="33">
        <v>0.78090277777777772</v>
      </c>
      <c r="M256" s="34">
        <v>2.7555460755581605E-2</v>
      </c>
      <c r="N256" s="34">
        <v>2.1314008632173495E-4</v>
      </c>
      <c r="O256" s="35">
        <v>1</v>
      </c>
      <c r="P256" s="35">
        <v>258.566666</v>
      </c>
      <c r="Q256" s="31" t="s">
        <v>53</v>
      </c>
      <c r="R256" s="31" t="s">
        <v>54</v>
      </c>
      <c r="S256" s="31"/>
      <c r="T256" s="38"/>
    </row>
    <row r="257" spans="1:20" ht="15.75">
      <c r="A257" s="17">
        <v>257</v>
      </c>
      <c r="B257" s="18"/>
      <c r="C257" s="30"/>
      <c r="D257" s="30"/>
      <c r="E257" s="31" t="s">
        <v>327</v>
      </c>
      <c r="F257" s="31" t="s">
        <v>102</v>
      </c>
      <c r="G257" s="31"/>
      <c r="H257" s="31" t="s">
        <v>102</v>
      </c>
      <c r="I257" s="110">
        <v>45630</v>
      </c>
      <c r="J257" s="33">
        <v>0.39328703703703705</v>
      </c>
      <c r="K257" s="110">
        <v>45630</v>
      </c>
      <c r="L257" s="33">
        <v>0.5809375</v>
      </c>
      <c r="M257" s="34">
        <v>2.3037601406724568</v>
      </c>
      <c r="N257" s="34">
        <v>8.5256034528693979E-3</v>
      </c>
      <c r="O257" s="35">
        <v>80</v>
      </c>
      <c r="P257" s="35">
        <v>21617.333279999999</v>
      </c>
      <c r="Q257" s="31" t="s">
        <v>53</v>
      </c>
      <c r="R257" s="31" t="s">
        <v>54</v>
      </c>
      <c r="S257" s="31"/>
      <c r="T257" s="38"/>
    </row>
    <row r="258" spans="1:20" ht="15.75">
      <c r="A258" s="17">
        <v>258</v>
      </c>
      <c r="B258" s="18"/>
      <c r="C258" s="30"/>
      <c r="D258" s="30"/>
      <c r="E258" s="31" t="s">
        <v>328</v>
      </c>
      <c r="F258" s="31" t="s">
        <v>68</v>
      </c>
      <c r="G258" s="31"/>
      <c r="H258" s="31" t="s">
        <v>68</v>
      </c>
      <c r="I258" s="110">
        <v>45667</v>
      </c>
      <c r="J258" s="33">
        <v>0.37935185185185183</v>
      </c>
      <c r="K258" s="110">
        <v>45667</v>
      </c>
      <c r="L258" s="33">
        <v>0.4833101851851852</v>
      </c>
      <c r="M258" s="34">
        <v>1.5953535461181861E-2</v>
      </c>
      <c r="N258" s="34">
        <v>1.0657004316086748E-4</v>
      </c>
      <c r="O258" s="35">
        <v>1</v>
      </c>
      <c r="P258" s="35">
        <v>149.69999999999999</v>
      </c>
      <c r="Q258" s="31" t="s">
        <v>53</v>
      </c>
      <c r="R258" s="31" t="s">
        <v>54</v>
      </c>
      <c r="S258" s="31"/>
      <c r="T258" s="38"/>
    </row>
    <row r="259" spans="1:20" ht="15.75">
      <c r="A259" s="17">
        <v>259</v>
      </c>
      <c r="B259" s="18"/>
      <c r="C259" s="30"/>
      <c r="D259" s="30"/>
      <c r="E259" s="31" t="s">
        <v>329</v>
      </c>
      <c r="F259" s="31" t="s">
        <v>68</v>
      </c>
      <c r="G259" s="31"/>
      <c r="H259" s="31" t="s">
        <v>68</v>
      </c>
      <c r="I259" s="110">
        <v>45671</v>
      </c>
      <c r="J259" s="33">
        <v>0.38087962962962962</v>
      </c>
      <c r="K259" s="110">
        <v>45671</v>
      </c>
      <c r="L259" s="33">
        <v>0.55361111111111116</v>
      </c>
      <c r="M259" s="34">
        <v>5.3015044066712848E-2</v>
      </c>
      <c r="N259" s="34">
        <v>2.1314008632173495E-4</v>
      </c>
      <c r="O259" s="35">
        <v>2</v>
      </c>
      <c r="P259" s="35">
        <v>497.46666599999998</v>
      </c>
      <c r="Q259" s="31" t="s">
        <v>53</v>
      </c>
      <c r="R259" s="31" t="s">
        <v>54</v>
      </c>
      <c r="S259" s="31"/>
      <c r="T259" s="38"/>
    </row>
    <row r="260" spans="1:20" ht="15.75">
      <c r="A260" s="17">
        <v>260</v>
      </c>
      <c r="B260" s="18"/>
      <c r="C260" s="30"/>
      <c r="D260" s="30"/>
      <c r="E260" s="31" t="s">
        <v>330</v>
      </c>
      <c r="F260" s="31" t="s">
        <v>68</v>
      </c>
      <c r="G260" s="31"/>
      <c r="H260" s="31" t="s">
        <v>68</v>
      </c>
      <c r="I260" s="110">
        <v>45671</v>
      </c>
      <c r="J260" s="33">
        <v>0.38494212962962965</v>
      </c>
      <c r="K260" s="110">
        <v>45671</v>
      </c>
      <c r="L260" s="33">
        <v>0.55923611111111116</v>
      </c>
      <c r="M260" s="34">
        <v>2.6747304630468375E-2</v>
      </c>
      <c r="N260" s="34">
        <v>1.0657004316086748E-4</v>
      </c>
      <c r="O260" s="35">
        <v>1</v>
      </c>
      <c r="P260" s="35">
        <v>250.98333299999999</v>
      </c>
      <c r="Q260" s="31" t="s">
        <v>53</v>
      </c>
      <c r="R260" s="31" t="s">
        <v>54</v>
      </c>
      <c r="S260" s="31"/>
      <c r="T260" s="38"/>
    </row>
    <row r="261" spans="1:20" ht="15.75">
      <c r="A261" s="17">
        <v>261</v>
      </c>
      <c r="B261" s="18"/>
      <c r="C261" s="30"/>
      <c r="D261" s="30"/>
      <c r="E261" s="31" t="s">
        <v>331</v>
      </c>
      <c r="F261" s="31" t="s">
        <v>73</v>
      </c>
      <c r="G261" s="31"/>
      <c r="H261" s="31" t="s">
        <v>73</v>
      </c>
      <c r="I261" s="110">
        <v>45671</v>
      </c>
      <c r="J261" s="33">
        <v>0.38693287037037039</v>
      </c>
      <c r="K261" s="110">
        <v>45671</v>
      </c>
      <c r="L261" s="33">
        <v>0.48962962962962964</v>
      </c>
      <c r="M261" s="34">
        <v>1.5759933180582938E-2</v>
      </c>
      <c r="N261" s="34">
        <v>1.0657004316086748E-4</v>
      </c>
      <c r="O261" s="35">
        <v>1</v>
      </c>
      <c r="P261" s="35">
        <v>147.88333299999999</v>
      </c>
      <c r="Q261" s="31" t="s">
        <v>53</v>
      </c>
      <c r="R261" s="31" t="s">
        <v>54</v>
      </c>
      <c r="S261" s="31"/>
      <c r="T261" s="38"/>
    </row>
    <row r="262" spans="1:20" ht="15.75">
      <c r="A262" s="17">
        <v>262</v>
      </c>
      <c r="B262" s="18"/>
      <c r="C262" s="30"/>
      <c r="D262" s="30"/>
      <c r="E262" s="31" t="s">
        <v>332</v>
      </c>
      <c r="F262" s="31" t="s">
        <v>68</v>
      </c>
      <c r="G262" s="31"/>
      <c r="H262" s="31" t="s">
        <v>68</v>
      </c>
      <c r="I262" s="110">
        <v>45673</v>
      </c>
      <c r="J262" s="33">
        <v>0.38817129629629632</v>
      </c>
      <c r="K262" s="110">
        <v>45673</v>
      </c>
      <c r="L262" s="33">
        <v>0.567962962962963</v>
      </c>
      <c r="M262" s="34">
        <v>0.55181968348697186</v>
      </c>
      <c r="N262" s="34">
        <v>2.1314008632173495E-3</v>
      </c>
      <c r="O262" s="35">
        <v>20</v>
      </c>
      <c r="P262" s="35">
        <v>5178</v>
      </c>
      <c r="Q262" s="31" t="s">
        <v>53</v>
      </c>
      <c r="R262" s="31" t="s">
        <v>54</v>
      </c>
      <c r="S262" s="31"/>
      <c r="T262" s="38"/>
    </row>
    <row r="263" spans="1:20" ht="15.75">
      <c r="A263" s="17">
        <v>263</v>
      </c>
      <c r="B263" s="18"/>
      <c r="C263" s="30"/>
      <c r="D263" s="30"/>
      <c r="E263" s="31" t="s">
        <v>333</v>
      </c>
      <c r="F263" s="31" t="s">
        <v>73</v>
      </c>
      <c r="G263" s="31"/>
      <c r="H263" s="31" t="s">
        <v>73</v>
      </c>
      <c r="I263" s="110">
        <v>45673</v>
      </c>
      <c r="J263" s="33">
        <v>0.39337962962962963</v>
      </c>
      <c r="K263" s="110">
        <v>45673</v>
      </c>
      <c r="L263" s="33">
        <v>0.4417476851851852</v>
      </c>
      <c r="M263" s="34">
        <v>2.2267810518463257E-2</v>
      </c>
      <c r="N263" s="34">
        <v>3.1971012948260244E-4</v>
      </c>
      <c r="O263" s="35">
        <v>3</v>
      </c>
      <c r="P263" s="35">
        <v>208.95</v>
      </c>
      <c r="Q263" s="31" t="s">
        <v>53</v>
      </c>
      <c r="R263" s="31" t="s">
        <v>54</v>
      </c>
      <c r="S263" s="31"/>
      <c r="T263" s="38"/>
    </row>
    <row r="264" spans="1:20" ht="15.75">
      <c r="A264" s="17">
        <v>264</v>
      </c>
      <c r="B264" s="18"/>
      <c r="C264" s="30"/>
      <c r="D264" s="30"/>
      <c r="E264" s="31" t="s">
        <v>334</v>
      </c>
      <c r="F264" s="31" t="s">
        <v>68</v>
      </c>
      <c r="G264" s="31"/>
      <c r="H264" s="31" t="s">
        <v>68</v>
      </c>
      <c r="I264" s="110">
        <v>45678</v>
      </c>
      <c r="J264" s="33">
        <v>0.38585648148148149</v>
      </c>
      <c r="K264" s="110">
        <v>45678</v>
      </c>
      <c r="L264" s="33">
        <v>0.50505787037037042</v>
      </c>
      <c r="M264" s="34">
        <v>0.43902594980550969</v>
      </c>
      <c r="N264" s="34">
        <v>2.5576810358608195E-3</v>
      </c>
      <c r="O264" s="35">
        <v>24</v>
      </c>
      <c r="P264" s="35">
        <v>4119.6000000000004</v>
      </c>
      <c r="Q264" s="31" t="s">
        <v>53</v>
      </c>
      <c r="R264" s="31" t="s">
        <v>54</v>
      </c>
      <c r="S264" s="31"/>
      <c r="T264" s="38"/>
    </row>
    <row r="265" spans="1:20" ht="15.75">
      <c r="A265" s="17">
        <v>265</v>
      </c>
      <c r="B265" s="18"/>
      <c r="C265" s="30"/>
      <c r="D265" s="30"/>
      <c r="E265" s="31" t="s">
        <v>335</v>
      </c>
      <c r="F265" s="31" t="s">
        <v>68</v>
      </c>
      <c r="G265" s="31"/>
      <c r="H265" s="31" t="s">
        <v>68</v>
      </c>
      <c r="I265" s="110">
        <v>45679</v>
      </c>
      <c r="J265" s="33">
        <v>0.39163194444444444</v>
      </c>
      <c r="K265" s="110">
        <v>45679</v>
      </c>
      <c r="L265" s="33">
        <v>0.59458333333333335</v>
      </c>
      <c r="M265" s="34">
        <v>0.96549794852666915</v>
      </c>
      <c r="N265" s="34">
        <v>3.3036713379868917E-3</v>
      </c>
      <c r="O265" s="35">
        <v>31</v>
      </c>
      <c r="P265" s="35">
        <v>9059.75</v>
      </c>
      <c r="Q265" s="31" t="s">
        <v>53</v>
      </c>
      <c r="R265" s="31" t="s">
        <v>54</v>
      </c>
      <c r="S265" s="31"/>
      <c r="T265" s="38"/>
    </row>
    <row r="266" spans="1:20" ht="15.75">
      <c r="A266" s="17">
        <v>266</v>
      </c>
      <c r="B266" s="18"/>
      <c r="C266" s="30"/>
      <c r="D266" s="30"/>
      <c r="E266" s="31" t="s">
        <v>336</v>
      </c>
      <c r="F266" s="31" t="s">
        <v>58</v>
      </c>
      <c r="G266" s="31"/>
      <c r="H266" s="31" t="s">
        <v>58</v>
      </c>
      <c r="I266" s="110">
        <v>45680</v>
      </c>
      <c r="J266" s="33">
        <v>0.79342592592592598</v>
      </c>
      <c r="K266" s="110">
        <v>45680</v>
      </c>
      <c r="L266" s="33">
        <v>0.80270833333333336</v>
      </c>
      <c r="M266" s="34">
        <v>4.2734585176106999E-3</v>
      </c>
      <c r="N266" s="34">
        <v>3.1971012948260244E-4</v>
      </c>
      <c r="O266" s="35">
        <v>3</v>
      </c>
      <c r="P266" s="35">
        <v>40.099997999999999</v>
      </c>
      <c r="Q266" s="31" t="s">
        <v>62</v>
      </c>
      <c r="R266" s="31" t="s">
        <v>80</v>
      </c>
      <c r="S266" s="31"/>
      <c r="T266" s="38"/>
    </row>
    <row r="267" spans="1:20" ht="15.75">
      <c r="A267" s="17">
        <v>267</v>
      </c>
      <c r="B267" s="18"/>
      <c r="C267" s="30"/>
      <c r="D267" s="30"/>
      <c r="E267" s="31" t="s">
        <v>337</v>
      </c>
      <c r="F267" s="31" t="s">
        <v>68</v>
      </c>
      <c r="G267" s="31"/>
      <c r="H267" s="31" t="s">
        <v>68</v>
      </c>
      <c r="I267" s="110">
        <v>45681</v>
      </c>
      <c r="J267" s="33">
        <v>0.39351851851851855</v>
      </c>
      <c r="K267" s="110">
        <v>45681</v>
      </c>
      <c r="L267" s="33">
        <v>0.573125</v>
      </c>
      <c r="M267" s="34">
        <v>0.11025026184259604</v>
      </c>
      <c r="N267" s="34">
        <v>4.2628017264346991E-4</v>
      </c>
      <c r="O267" s="35">
        <v>4</v>
      </c>
      <c r="P267" s="35">
        <v>1034.533332</v>
      </c>
      <c r="Q267" s="31" t="s">
        <v>53</v>
      </c>
      <c r="R267" s="31" t="s">
        <v>54</v>
      </c>
      <c r="S267" s="31"/>
      <c r="T267" s="38"/>
    </row>
    <row r="268" spans="1:20" ht="15.75">
      <c r="A268" s="17">
        <v>268</v>
      </c>
      <c r="B268" s="18"/>
      <c r="C268" s="30"/>
      <c r="D268" s="30"/>
      <c r="E268" s="31" t="s">
        <v>338</v>
      </c>
      <c r="F268" s="31" t="s">
        <v>339</v>
      </c>
      <c r="G268" s="31"/>
      <c r="H268" s="31" t="s">
        <v>339</v>
      </c>
      <c r="I268" s="110">
        <v>45682</v>
      </c>
      <c r="J268" s="33">
        <v>0.29185185185185186</v>
      </c>
      <c r="K268" s="110">
        <v>45682</v>
      </c>
      <c r="L268" s="33">
        <v>0.68059027777777781</v>
      </c>
      <c r="M268" s="34">
        <v>5.9656133958544251E-2</v>
      </c>
      <c r="N268" s="34">
        <v>1.0657004316086748E-4</v>
      </c>
      <c r="O268" s="35">
        <v>1</v>
      </c>
      <c r="P268" s="35">
        <v>559.78333299999997</v>
      </c>
      <c r="Q268" s="31" t="s">
        <v>53</v>
      </c>
      <c r="R268" s="31" t="s">
        <v>54</v>
      </c>
      <c r="S268" s="31"/>
      <c r="T268" s="38"/>
    </row>
    <row r="269" spans="1:20" ht="15.75">
      <c r="A269" s="17">
        <v>269</v>
      </c>
      <c r="B269" s="18"/>
      <c r="C269" s="30"/>
      <c r="D269" s="30"/>
      <c r="E269" s="31" t="s">
        <v>340</v>
      </c>
      <c r="F269" s="31" t="s">
        <v>68</v>
      </c>
      <c r="G269" s="31"/>
      <c r="H269" s="31" t="s">
        <v>68</v>
      </c>
      <c r="I269" s="110">
        <v>45686</v>
      </c>
      <c r="J269" s="33">
        <v>0.3752314814814815</v>
      </c>
      <c r="K269" s="110">
        <v>45686</v>
      </c>
      <c r="L269" s="33">
        <v>0.5737268518518519</v>
      </c>
      <c r="M269" s="34">
        <v>0.16689756423509353</v>
      </c>
      <c r="N269" s="34">
        <v>1.2575265092982362E-2</v>
      </c>
      <c r="O269" s="35">
        <v>61</v>
      </c>
      <c r="P269" s="35">
        <v>1566.083294</v>
      </c>
      <c r="Q269" s="31" t="s">
        <v>53</v>
      </c>
      <c r="R269" s="31" t="s">
        <v>54</v>
      </c>
      <c r="S269" s="31"/>
      <c r="T269" s="38"/>
    </row>
    <row r="270" spans="1:20" ht="15.75">
      <c r="A270" s="17">
        <v>270</v>
      </c>
      <c r="B270" s="18"/>
      <c r="C270" s="30"/>
      <c r="D270" s="30"/>
      <c r="E270" s="31" t="s">
        <v>341</v>
      </c>
      <c r="F270" s="31" t="s">
        <v>68</v>
      </c>
      <c r="G270" s="31"/>
      <c r="H270" s="31" t="s">
        <v>68</v>
      </c>
      <c r="I270" s="110">
        <v>45687</v>
      </c>
      <c r="J270" s="33">
        <v>0.38717592592592592</v>
      </c>
      <c r="K270" s="110">
        <v>45687</v>
      </c>
      <c r="L270" s="33">
        <v>0.61913194444444442</v>
      </c>
      <c r="M270" s="34">
        <v>0.39142999190067673</v>
      </c>
      <c r="N270" s="34">
        <v>1.1722704747695423E-3</v>
      </c>
      <c r="O270" s="35">
        <v>11</v>
      </c>
      <c r="P270" s="35">
        <v>3672.9833290000001</v>
      </c>
      <c r="Q270" s="31" t="s">
        <v>53</v>
      </c>
      <c r="R270" s="31" t="s">
        <v>54</v>
      </c>
      <c r="S270" s="31"/>
      <c r="T270" s="38"/>
    </row>
    <row r="271" spans="1:20" ht="15.75">
      <c r="A271" s="17">
        <v>271</v>
      </c>
      <c r="B271" s="18"/>
      <c r="C271" s="30"/>
      <c r="D271" s="30"/>
      <c r="E271" s="31" t="s">
        <v>342</v>
      </c>
      <c r="F271" s="31" t="s">
        <v>68</v>
      </c>
      <c r="G271" s="31"/>
      <c r="H271" s="31" t="s">
        <v>68</v>
      </c>
      <c r="I271" s="110">
        <v>45692</v>
      </c>
      <c r="J271" s="33">
        <v>0.37950231481481483</v>
      </c>
      <c r="K271" s="110">
        <v>45692</v>
      </c>
      <c r="L271" s="33">
        <v>0.60799768518518515</v>
      </c>
      <c r="M271" s="34">
        <v>0.49061117823839723</v>
      </c>
      <c r="N271" s="34">
        <v>1.4919806042521448E-3</v>
      </c>
      <c r="O271" s="35">
        <v>14</v>
      </c>
      <c r="P271" s="35">
        <v>4603.6499910000002</v>
      </c>
      <c r="Q271" s="31" t="s">
        <v>53</v>
      </c>
      <c r="R271" s="31" t="s">
        <v>54</v>
      </c>
      <c r="S271" s="31"/>
      <c r="T271" s="38"/>
    </row>
    <row r="272" spans="1:20" ht="15.75">
      <c r="A272" s="17">
        <v>272</v>
      </c>
      <c r="B272" s="18"/>
      <c r="C272" s="30"/>
      <c r="D272" s="30"/>
      <c r="E272" s="31" t="s">
        <v>343</v>
      </c>
      <c r="F272" s="31" t="s">
        <v>86</v>
      </c>
      <c r="G272" s="31"/>
      <c r="H272" s="31" t="s">
        <v>86</v>
      </c>
      <c r="I272" s="110">
        <v>45693</v>
      </c>
      <c r="J272" s="33">
        <v>0.39326388888888891</v>
      </c>
      <c r="K272" s="110">
        <v>45693</v>
      </c>
      <c r="L272" s="33">
        <v>0.50155092592592587</v>
      </c>
      <c r="M272" s="34">
        <v>3.3235644056055842E-2</v>
      </c>
      <c r="N272" s="34">
        <v>2.1314008632173495E-4</v>
      </c>
      <c r="O272" s="35">
        <v>2</v>
      </c>
      <c r="P272" s="35">
        <v>311.86666600000001</v>
      </c>
      <c r="Q272" s="31" t="s">
        <v>53</v>
      </c>
      <c r="R272" s="31" t="s">
        <v>54</v>
      </c>
      <c r="S272" s="31"/>
      <c r="T272" s="38"/>
    </row>
    <row r="273" spans="1:20" ht="15.75">
      <c r="A273" s="17">
        <v>273</v>
      </c>
      <c r="B273" s="18"/>
      <c r="C273" s="30"/>
      <c r="D273" s="30"/>
      <c r="E273" s="31" t="s">
        <v>344</v>
      </c>
      <c r="F273" s="31" t="s">
        <v>68</v>
      </c>
      <c r="G273" s="31"/>
      <c r="H273" s="31" t="s">
        <v>68</v>
      </c>
      <c r="I273" s="110">
        <v>45698</v>
      </c>
      <c r="J273" s="33">
        <v>0.37355324074074076</v>
      </c>
      <c r="K273" s="110">
        <v>45698</v>
      </c>
      <c r="L273" s="33">
        <v>0.51574074074074072</v>
      </c>
      <c r="M273" s="34">
        <v>2.1820216337187618E-2</v>
      </c>
      <c r="N273" s="34">
        <v>1.0657004316086748E-4</v>
      </c>
      <c r="O273" s="35">
        <v>1</v>
      </c>
      <c r="P273" s="35">
        <v>204.75</v>
      </c>
      <c r="Q273" s="31" t="s">
        <v>53</v>
      </c>
      <c r="R273" s="31" t="s">
        <v>54</v>
      </c>
      <c r="S273" s="31"/>
      <c r="T273" s="38"/>
    </row>
    <row r="274" spans="1:20" ht="15.75">
      <c r="A274" s="17">
        <v>274</v>
      </c>
      <c r="B274" s="18"/>
      <c r="C274" s="30"/>
      <c r="D274" s="30"/>
      <c r="E274" s="31" t="s">
        <v>345</v>
      </c>
      <c r="F274" s="31" t="s">
        <v>68</v>
      </c>
      <c r="G274" s="31"/>
      <c r="H274" s="31" t="s">
        <v>68</v>
      </c>
      <c r="I274" s="110">
        <v>45699</v>
      </c>
      <c r="J274" s="33">
        <v>0.37782407407407409</v>
      </c>
      <c r="K274" s="110">
        <v>45699</v>
      </c>
      <c r="L274" s="33">
        <v>0.55442129629629633</v>
      </c>
      <c r="M274" s="34">
        <v>2.7100761975808602E-2</v>
      </c>
      <c r="N274" s="34">
        <v>1.0657004316086748E-4</v>
      </c>
      <c r="O274" s="35">
        <v>1</v>
      </c>
      <c r="P274" s="35">
        <v>254.3</v>
      </c>
      <c r="Q274" s="31" t="s">
        <v>53</v>
      </c>
      <c r="R274" s="31" t="s">
        <v>54</v>
      </c>
      <c r="S274" s="31"/>
      <c r="T274" s="38"/>
    </row>
    <row r="275" spans="1:20" ht="15.75">
      <c r="A275" s="17">
        <v>275</v>
      </c>
      <c r="B275" s="18"/>
      <c r="C275" s="30"/>
      <c r="D275" s="30"/>
      <c r="E275" s="31" t="s">
        <v>346</v>
      </c>
      <c r="F275" s="31" t="s">
        <v>86</v>
      </c>
      <c r="G275" s="31"/>
      <c r="H275" s="31" t="s">
        <v>86</v>
      </c>
      <c r="I275" s="110">
        <v>45699</v>
      </c>
      <c r="J275" s="33">
        <v>0.3787152777777778</v>
      </c>
      <c r="K275" s="110">
        <v>45699</v>
      </c>
      <c r="L275" s="33">
        <v>0.43260416666666668</v>
      </c>
      <c r="M275" s="34">
        <v>8.2698353492833155E-3</v>
      </c>
      <c r="N275" s="34">
        <v>1.0657004316086748E-4</v>
      </c>
      <c r="O275" s="35">
        <v>1</v>
      </c>
      <c r="P275" s="35">
        <v>77.599999999999994</v>
      </c>
      <c r="Q275" s="31" t="s">
        <v>53</v>
      </c>
      <c r="R275" s="31" t="s">
        <v>54</v>
      </c>
      <c r="S275" s="31"/>
      <c r="T275" s="38"/>
    </row>
    <row r="276" spans="1:20" ht="15.75">
      <c r="A276" s="17">
        <v>276</v>
      </c>
      <c r="B276" s="18"/>
      <c r="C276" s="30"/>
      <c r="D276" s="30"/>
      <c r="E276" s="31" t="s">
        <v>347</v>
      </c>
      <c r="F276" s="31" t="s">
        <v>68</v>
      </c>
      <c r="G276" s="31"/>
      <c r="H276" s="31" t="s">
        <v>68</v>
      </c>
      <c r="I276" s="110">
        <v>45699</v>
      </c>
      <c r="J276" s="33">
        <v>0.39475694444444442</v>
      </c>
      <c r="K276" s="110">
        <v>45699</v>
      </c>
      <c r="L276" s="33">
        <v>0.52978009259259262</v>
      </c>
      <c r="M276" s="34">
        <v>2.0720768689721319E-2</v>
      </c>
      <c r="N276" s="34">
        <v>1.0657004316086748E-4</v>
      </c>
      <c r="O276" s="35">
        <v>1</v>
      </c>
      <c r="P276" s="35">
        <v>194.433333</v>
      </c>
      <c r="Q276" s="31" t="s">
        <v>53</v>
      </c>
      <c r="R276" s="31" t="s">
        <v>54</v>
      </c>
      <c r="S276" s="31"/>
      <c r="T276" s="38"/>
    </row>
    <row r="277" spans="1:20" ht="15.75">
      <c r="A277" s="17">
        <v>277</v>
      </c>
      <c r="B277" s="18"/>
      <c r="C277" s="30"/>
      <c r="D277" s="30"/>
      <c r="E277" s="31" t="s">
        <v>348</v>
      </c>
      <c r="F277" s="31" t="s">
        <v>86</v>
      </c>
      <c r="G277" s="31"/>
      <c r="H277" s="31" t="s">
        <v>68</v>
      </c>
      <c r="I277" s="110">
        <v>45701</v>
      </c>
      <c r="J277" s="33">
        <v>0.38090277777777776</v>
      </c>
      <c r="K277" s="110">
        <v>45701</v>
      </c>
      <c r="L277" s="33">
        <v>0.56608796296296293</v>
      </c>
      <c r="M277" s="34">
        <v>0.53864407310704954</v>
      </c>
      <c r="N277" s="34">
        <v>2.024830820056482E-3</v>
      </c>
      <c r="O277" s="35">
        <v>19</v>
      </c>
      <c r="P277" s="35">
        <v>5054.3666599999997</v>
      </c>
      <c r="Q277" s="31" t="s">
        <v>53</v>
      </c>
      <c r="R277" s="31" t="s">
        <v>54</v>
      </c>
      <c r="S277" s="31"/>
      <c r="T277" s="38"/>
    </row>
    <row r="278" spans="1:20" ht="15.75">
      <c r="A278" s="17">
        <v>278</v>
      </c>
      <c r="B278" s="18"/>
      <c r="C278" s="30"/>
      <c r="D278" s="30"/>
      <c r="E278" s="31" t="s">
        <v>349</v>
      </c>
      <c r="F278" s="31" t="s">
        <v>86</v>
      </c>
      <c r="G278" s="31"/>
      <c r="H278" s="31" t="s">
        <v>86</v>
      </c>
      <c r="I278" s="110">
        <v>45702</v>
      </c>
      <c r="J278" s="33">
        <v>0.38315972222222222</v>
      </c>
      <c r="K278" s="110">
        <v>45702</v>
      </c>
      <c r="L278" s="33">
        <v>0.52247685185185189</v>
      </c>
      <c r="M278" s="34">
        <v>0.10689863377204668</v>
      </c>
      <c r="N278" s="34">
        <v>5.3285021580433737E-4</v>
      </c>
      <c r="O278" s="35">
        <v>5</v>
      </c>
      <c r="P278" s="35">
        <v>1003.08333</v>
      </c>
      <c r="Q278" s="31" t="s">
        <v>53</v>
      </c>
      <c r="R278" s="31" t="s">
        <v>54</v>
      </c>
      <c r="S278" s="31"/>
      <c r="T278" s="38"/>
    </row>
    <row r="279" spans="1:20" ht="15.75">
      <c r="A279" s="17">
        <v>279</v>
      </c>
      <c r="B279" s="18"/>
      <c r="C279" s="30"/>
      <c r="D279" s="30"/>
      <c r="E279" s="31" t="s">
        <v>350</v>
      </c>
      <c r="F279" s="31" t="s">
        <v>52</v>
      </c>
      <c r="G279" s="31"/>
      <c r="H279" s="31" t="s">
        <v>52</v>
      </c>
      <c r="I279" s="110">
        <v>45705</v>
      </c>
      <c r="J279" s="33">
        <v>0.33579861111111109</v>
      </c>
      <c r="K279" s="110">
        <v>45705</v>
      </c>
      <c r="L279" s="33">
        <v>0.37796296296296295</v>
      </c>
      <c r="M279" s="34">
        <v>8.4117510310651677E-2</v>
      </c>
      <c r="N279" s="34">
        <v>1.3854105610912773E-3</v>
      </c>
      <c r="O279" s="35">
        <v>13</v>
      </c>
      <c r="P279" s="35">
        <v>789.31665799999996</v>
      </c>
      <c r="Q279" s="31" t="s">
        <v>62</v>
      </c>
      <c r="R279" s="31" t="s">
        <v>106</v>
      </c>
      <c r="S279" s="31"/>
      <c r="T279" s="38"/>
    </row>
    <row r="280" spans="1:20" ht="15.75">
      <c r="A280" s="17">
        <v>280</v>
      </c>
      <c r="B280" s="18"/>
      <c r="C280" s="30"/>
      <c r="D280" s="30"/>
      <c r="E280" s="31" t="s">
        <v>351</v>
      </c>
      <c r="F280" s="31" t="s">
        <v>68</v>
      </c>
      <c r="G280" s="31"/>
      <c r="H280" s="31" t="s">
        <v>68</v>
      </c>
      <c r="I280" s="110">
        <v>45707</v>
      </c>
      <c r="J280" s="33">
        <v>0.48328703703703701</v>
      </c>
      <c r="K280" s="110">
        <v>45707</v>
      </c>
      <c r="L280" s="33">
        <v>0.68193287037037043</v>
      </c>
      <c r="M280" s="34">
        <v>3.0484360846166143E-2</v>
      </c>
      <c r="N280" s="34">
        <v>1.0657004316086748E-4</v>
      </c>
      <c r="O280" s="35">
        <v>1</v>
      </c>
      <c r="P280" s="35">
        <v>286.05</v>
      </c>
      <c r="Q280" s="31" t="s">
        <v>53</v>
      </c>
      <c r="R280" s="31" t="s">
        <v>54</v>
      </c>
      <c r="S280" s="31"/>
      <c r="T280" s="38"/>
    </row>
    <row r="281" spans="1:20" ht="15.75">
      <c r="A281" s="17">
        <v>281</v>
      </c>
      <c r="B281" s="18"/>
      <c r="C281" s="30"/>
      <c r="D281" s="30"/>
      <c r="E281" s="31" t="s">
        <v>352</v>
      </c>
      <c r="F281" s="31" t="s">
        <v>138</v>
      </c>
      <c r="G281" s="31"/>
      <c r="H281" s="31" t="s">
        <v>138</v>
      </c>
      <c r="I281" s="110">
        <v>45707</v>
      </c>
      <c r="J281" s="33">
        <v>0.53929398148148144</v>
      </c>
      <c r="K281" s="110">
        <v>45707</v>
      </c>
      <c r="L281" s="33">
        <v>0.57086805555555553</v>
      </c>
      <c r="M281" s="34">
        <v>4.8453845580007458E-3</v>
      </c>
      <c r="N281" s="34">
        <v>1.0657004316086748E-4</v>
      </c>
      <c r="O281" s="35">
        <v>1</v>
      </c>
      <c r="P281" s="35">
        <v>45.466665999999996</v>
      </c>
      <c r="Q281" s="31" t="s">
        <v>62</v>
      </c>
      <c r="R281" s="31" t="s">
        <v>106</v>
      </c>
      <c r="S281" s="31"/>
      <c r="T281" s="38"/>
    </row>
    <row r="282" spans="1:20" ht="15.75">
      <c r="A282" s="17">
        <v>282</v>
      </c>
      <c r="B282" s="18"/>
      <c r="C282" s="30"/>
      <c r="D282" s="30"/>
      <c r="E282" s="31" t="s">
        <v>353</v>
      </c>
      <c r="F282" s="31" t="s">
        <v>138</v>
      </c>
      <c r="G282" s="31"/>
      <c r="H282" s="31" t="s">
        <v>138</v>
      </c>
      <c r="I282" s="110">
        <v>45708</v>
      </c>
      <c r="J282" s="33">
        <v>0.54341435185185183</v>
      </c>
      <c r="K282" s="110">
        <v>45708</v>
      </c>
      <c r="L282" s="33">
        <v>0.56677083333333333</v>
      </c>
      <c r="M282" s="34">
        <v>3.2258751745084455E-2</v>
      </c>
      <c r="N282" s="34">
        <v>9.5913038844780733E-4</v>
      </c>
      <c r="O282" s="35">
        <v>9</v>
      </c>
      <c r="P282" s="35">
        <v>302.699997</v>
      </c>
      <c r="Q282" s="31" t="s">
        <v>62</v>
      </c>
      <c r="R282" s="31" t="s">
        <v>106</v>
      </c>
      <c r="S282" s="31"/>
      <c r="T282" s="38"/>
    </row>
    <row r="283" spans="1:20" ht="15.75">
      <c r="A283" s="17">
        <v>283</v>
      </c>
      <c r="B283" s="18"/>
      <c r="C283" s="30"/>
      <c r="D283" s="30"/>
      <c r="E283" s="31" t="s">
        <v>354</v>
      </c>
      <c r="F283" s="31" t="s">
        <v>77</v>
      </c>
      <c r="G283" s="31"/>
      <c r="H283" s="31" t="s">
        <v>77</v>
      </c>
      <c r="I283" s="110">
        <v>45710</v>
      </c>
      <c r="J283" s="33">
        <v>0.83130787037037035</v>
      </c>
      <c r="K283" s="110">
        <v>45710</v>
      </c>
      <c r="L283" s="33">
        <v>0.84186342592592589</v>
      </c>
      <c r="M283" s="34">
        <v>0.1684659242286993</v>
      </c>
      <c r="N283" s="34">
        <v>1.1083284488730218E-2</v>
      </c>
      <c r="O283" s="35">
        <v>104</v>
      </c>
      <c r="P283" s="35">
        <v>1580.8</v>
      </c>
      <c r="Q283" s="31" t="s">
        <v>62</v>
      </c>
      <c r="R283" s="31" t="s">
        <v>80</v>
      </c>
      <c r="S283" s="31"/>
      <c r="T283" s="38"/>
    </row>
    <row r="284" spans="1:20" ht="15.75">
      <c r="A284" s="17">
        <v>284</v>
      </c>
      <c r="B284" s="18"/>
      <c r="C284" s="30"/>
      <c r="D284" s="30"/>
      <c r="E284" s="31" t="s">
        <v>355</v>
      </c>
      <c r="F284" s="31" t="s">
        <v>73</v>
      </c>
      <c r="G284" s="31"/>
      <c r="H284" s="31" t="s">
        <v>73</v>
      </c>
      <c r="I284" s="110">
        <v>45711</v>
      </c>
      <c r="J284" s="33">
        <v>0.31943287037037038</v>
      </c>
      <c r="K284" s="110">
        <v>45711</v>
      </c>
      <c r="L284" s="33">
        <v>0.32273148148148151</v>
      </c>
      <c r="M284" s="34">
        <v>5.2443118239462891E-2</v>
      </c>
      <c r="N284" s="34">
        <v>1.8330047423669206E-2</v>
      </c>
      <c r="O284" s="35">
        <v>172</v>
      </c>
      <c r="P284" s="35">
        <v>492.1</v>
      </c>
      <c r="Q284" s="31" t="s">
        <v>62</v>
      </c>
      <c r="R284" s="31" t="s">
        <v>80</v>
      </c>
      <c r="S284" s="31"/>
      <c r="T284" s="38"/>
    </row>
    <row r="285" spans="1:20" ht="15.75">
      <c r="A285" s="17">
        <v>285</v>
      </c>
      <c r="B285" s="18"/>
      <c r="C285" s="30"/>
      <c r="D285" s="30"/>
      <c r="E285" s="31" t="s">
        <v>356</v>
      </c>
      <c r="F285" s="31" t="s">
        <v>86</v>
      </c>
      <c r="G285" s="31"/>
      <c r="H285" s="31" t="s">
        <v>86</v>
      </c>
      <c r="I285" s="110">
        <v>45713</v>
      </c>
      <c r="J285" s="33">
        <v>0.38422453703703702</v>
      </c>
      <c r="K285" s="110">
        <v>45713</v>
      </c>
      <c r="L285" s="33">
        <v>0.61597222222222225</v>
      </c>
      <c r="M285" s="34">
        <v>2.5250581644375765</v>
      </c>
      <c r="N285" s="34">
        <v>7.5664730644215911E-3</v>
      </c>
      <c r="O285" s="35">
        <v>71</v>
      </c>
      <c r="P285" s="35">
        <v>23693.883286</v>
      </c>
      <c r="Q285" s="31" t="s">
        <v>53</v>
      </c>
      <c r="R285" s="31" t="s">
        <v>54</v>
      </c>
      <c r="S285" s="31"/>
      <c r="T285" s="38"/>
    </row>
    <row r="286" spans="1:20" ht="15.75">
      <c r="A286" s="17">
        <v>286</v>
      </c>
      <c r="B286" s="18"/>
      <c r="C286" s="30"/>
      <c r="D286" s="30"/>
      <c r="E286" s="31" t="s">
        <v>357</v>
      </c>
      <c r="F286" s="31" t="s">
        <v>68</v>
      </c>
      <c r="G286" s="31"/>
      <c r="H286" s="31" t="s">
        <v>68</v>
      </c>
      <c r="I286" s="110">
        <v>45714</v>
      </c>
      <c r="J286" s="33">
        <v>0.37518518518518518</v>
      </c>
      <c r="K286" s="110">
        <v>45714</v>
      </c>
      <c r="L286" s="33">
        <v>0.60871527777777779</v>
      </c>
      <c r="M286" s="34">
        <v>1.4226106058506953</v>
      </c>
      <c r="N286" s="34">
        <v>1.4919806042521447E-2</v>
      </c>
      <c r="O286" s="35">
        <v>89</v>
      </c>
      <c r="P286" s="35">
        <v>13349.06662</v>
      </c>
      <c r="Q286" s="31" t="s">
        <v>53</v>
      </c>
      <c r="R286" s="31" t="s">
        <v>54</v>
      </c>
      <c r="S286" s="31"/>
      <c r="T286" s="38"/>
    </row>
    <row r="287" spans="1:20" ht="15.75">
      <c r="A287" s="17">
        <v>287</v>
      </c>
      <c r="B287" s="18"/>
      <c r="C287" s="30"/>
      <c r="D287" s="30"/>
      <c r="E287" s="31" t="s">
        <v>358</v>
      </c>
      <c r="F287" s="31" t="s">
        <v>86</v>
      </c>
      <c r="G287" s="31"/>
      <c r="H287" s="31" t="s">
        <v>86</v>
      </c>
      <c r="I287" s="110">
        <v>45715</v>
      </c>
      <c r="J287" s="33">
        <v>0.38368055555555558</v>
      </c>
      <c r="K287" s="110">
        <v>45715</v>
      </c>
      <c r="L287" s="33">
        <v>0.63299768518518518</v>
      </c>
      <c r="M287" s="34">
        <v>0.98895401300154517</v>
      </c>
      <c r="N287" s="34">
        <v>1.2575265092982362E-2</v>
      </c>
      <c r="O287" s="35">
        <v>71</v>
      </c>
      <c r="P287" s="35">
        <v>9279.8499809999994</v>
      </c>
      <c r="Q287" s="31" t="s">
        <v>53</v>
      </c>
      <c r="R287" s="31" t="s">
        <v>54</v>
      </c>
      <c r="S287" s="31"/>
      <c r="T287" s="38"/>
    </row>
    <row r="288" spans="1:20" ht="15.75">
      <c r="A288" s="17">
        <v>288</v>
      </c>
      <c r="B288" s="18"/>
      <c r="C288" s="30"/>
      <c r="D288" s="30"/>
      <c r="E288" s="31" t="s">
        <v>359</v>
      </c>
      <c r="F288" s="31" t="s">
        <v>68</v>
      </c>
      <c r="G288" s="31"/>
      <c r="H288" s="31" t="s">
        <v>68</v>
      </c>
      <c r="I288" s="110">
        <v>45715</v>
      </c>
      <c r="J288" s="33">
        <v>0.40640046296296295</v>
      </c>
      <c r="K288" s="110">
        <v>45715</v>
      </c>
      <c r="L288" s="33">
        <v>0.62898148148148147</v>
      </c>
      <c r="M288" s="34">
        <v>3.4157474929397344E-2</v>
      </c>
      <c r="N288" s="34">
        <v>1.0657004316086748E-4</v>
      </c>
      <c r="O288" s="35">
        <v>1</v>
      </c>
      <c r="P288" s="35">
        <v>320.51666599999999</v>
      </c>
      <c r="Q288" s="31" t="s">
        <v>53</v>
      </c>
      <c r="R288" s="31" t="s">
        <v>54</v>
      </c>
      <c r="S288" s="31"/>
      <c r="T288" s="38"/>
    </row>
    <row r="289" spans="1:20" ht="15.75">
      <c r="A289" s="17">
        <v>289</v>
      </c>
      <c r="B289" s="18"/>
      <c r="C289" s="30"/>
      <c r="D289" s="30"/>
      <c r="E289" s="31" t="s">
        <v>360</v>
      </c>
      <c r="F289" s="31" t="s">
        <v>68</v>
      </c>
      <c r="G289" s="31"/>
      <c r="H289" s="31" t="s">
        <v>68</v>
      </c>
      <c r="I289" s="110">
        <v>45716</v>
      </c>
      <c r="J289" s="33">
        <v>0.39769675925925924</v>
      </c>
      <c r="K289" s="110">
        <v>45716</v>
      </c>
      <c r="L289" s="33">
        <v>0.68112268518518515</v>
      </c>
      <c r="M289" s="34">
        <v>0.1304843607395961</v>
      </c>
      <c r="N289" s="34">
        <v>3.1971012948260244E-4</v>
      </c>
      <c r="O289" s="35">
        <v>3</v>
      </c>
      <c r="P289" s="35">
        <v>1224.399999</v>
      </c>
      <c r="Q289" s="31" t="s">
        <v>53</v>
      </c>
      <c r="R289" s="31" t="s">
        <v>54</v>
      </c>
      <c r="S289" s="31"/>
      <c r="T289" s="38"/>
    </row>
    <row r="290" spans="1:20" ht="15.75">
      <c r="A290" s="17">
        <v>290</v>
      </c>
      <c r="B290" s="18"/>
      <c r="C290" s="30"/>
      <c r="D290" s="30"/>
      <c r="E290" s="31" t="s">
        <v>361</v>
      </c>
      <c r="F290" s="31" t="s">
        <v>86</v>
      </c>
      <c r="G290" s="31"/>
      <c r="H290" s="31" t="s">
        <v>86</v>
      </c>
      <c r="I290" s="110">
        <v>45720</v>
      </c>
      <c r="J290" s="33">
        <v>0.38246527777777778</v>
      </c>
      <c r="K290" s="110">
        <v>45720</v>
      </c>
      <c r="L290" s="33">
        <v>0.59872685185185182</v>
      </c>
      <c r="M290" s="34">
        <v>0.87564340992167111</v>
      </c>
      <c r="N290" s="34">
        <v>1.2575265092982362E-2</v>
      </c>
      <c r="O290" s="35">
        <v>71</v>
      </c>
      <c r="P290" s="35">
        <v>8216.5999370000009</v>
      </c>
      <c r="Q290" s="31" t="s">
        <v>53</v>
      </c>
      <c r="R290" s="31" t="s">
        <v>54</v>
      </c>
      <c r="S290" s="31"/>
      <c r="T290" s="38"/>
    </row>
    <row r="291" spans="1:20" ht="15.75">
      <c r="A291" s="17">
        <v>291</v>
      </c>
      <c r="B291" s="18"/>
      <c r="C291" s="30"/>
      <c r="D291" s="30"/>
      <c r="E291" s="31" t="s">
        <v>362</v>
      </c>
      <c r="F291" s="31" t="s">
        <v>79</v>
      </c>
      <c r="G291" s="31"/>
      <c r="H291" s="31" t="s">
        <v>79</v>
      </c>
      <c r="I291" s="110">
        <v>45720</v>
      </c>
      <c r="J291" s="33">
        <v>0.38291666666666668</v>
      </c>
      <c r="K291" s="110">
        <v>45720</v>
      </c>
      <c r="L291" s="33">
        <v>0.41826388888888888</v>
      </c>
      <c r="M291" s="34">
        <v>0.15188362551286833</v>
      </c>
      <c r="N291" s="34">
        <v>2.9839612085042896E-3</v>
      </c>
      <c r="O291" s="35">
        <v>28</v>
      </c>
      <c r="P291" s="35">
        <v>1425.2</v>
      </c>
      <c r="Q291" s="31" t="s">
        <v>53</v>
      </c>
      <c r="R291" s="31" t="s">
        <v>54</v>
      </c>
      <c r="S291" s="31"/>
      <c r="T291" s="38"/>
    </row>
    <row r="292" spans="1:20" ht="15.75">
      <c r="A292" s="17">
        <v>292</v>
      </c>
      <c r="B292" s="18"/>
      <c r="C292" s="30"/>
      <c r="D292" s="30"/>
      <c r="E292" s="31" t="s">
        <v>363</v>
      </c>
      <c r="F292" s="31" t="s">
        <v>86</v>
      </c>
      <c r="G292" s="31"/>
      <c r="H292" s="31" t="s">
        <v>86</v>
      </c>
      <c r="I292" s="110">
        <v>45721</v>
      </c>
      <c r="J292" s="33">
        <v>0.37612268518518521</v>
      </c>
      <c r="K292" s="110">
        <v>45721</v>
      </c>
      <c r="L292" s="33">
        <v>0.56164351851851857</v>
      </c>
      <c r="M292" s="34">
        <v>0.59338732860872812</v>
      </c>
      <c r="N292" s="34">
        <v>2.237970906378217E-3</v>
      </c>
      <c r="O292" s="35">
        <v>21</v>
      </c>
      <c r="P292" s="35">
        <v>5568.0499980000004</v>
      </c>
      <c r="Q292" s="31" t="s">
        <v>53</v>
      </c>
      <c r="R292" s="31" t="s">
        <v>54</v>
      </c>
      <c r="S292" s="31"/>
      <c r="T292" s="38"/>
    </row>
    <row r="293" spans="1:20" ht="15.75">
      <c r="A293" s="17">
        <v>293</v>
      </c>
      <c r="B293" s="40"/>
      <c r="C293" s="111"/>
      <c r="D293" s="111"/>
      <c r="E293" s="31" t="s">
        <v>364</v>
      </c>
      <c r="F293" s="31" t="s">
        <v>68</v>
      </c>
      <c r="G293" s="31"/>
      <c r="H293" s="31" t="s">
        <v>68</v>
      </c>
      <c r="I293" s="110">
        <v>45741</v>
      </c>
      <c r="J293" s="33">
        <v>0.37525462962962963</v>
      </c>
      <c r="K293" s="110">
        <v>45741</v>
      </c>
      <c r="L293" s="33">
        <v>0.56453703703703706</v>
      </c>
      <c r="M293" s="34">
        <v>0.78428091671551137</v>
      </c>
      <c r="N293" s="34">
        <v>2.8773911653434221E-3</v>
      </c>
      <c r="O293" s="35">
        <v>27</v>
      </c>
      <c r="P293" s="35">
        <v>7359.2999820000005</v>
      </c>
      <c r="Q293" s="31" t="s">
        <v>53</v>
      </c>
      <c r="R293" s="31" t="s">
        <v>54</v>
      </c>
      <c r="S293" s="31"/>
      <c r="T293" s="42"/>
    </row>
    <row r="294" spans="1:20">
      <c r="E294" s="39" t="s">
        <v>365</v>
      </c>
      <c r="F294" s="21"/>
      <c r="G294" s="21"/>
      <c r="H294" s="21"/>
      <c r="I294" s="21"/>
      <c r="J294" s="21"/>
      <c r="K294" s="21"/>
      <c r="L294" s="21"/>
      <c r="M294" s="21"/>
      <c r="N294" s="21"/>
      <c r="O294" s="21"/>
      <c r="P294" s="21"/>
      <c r="Q294" s="21"/>
      <c r="R294" s="21"/>
      <c r="S294" s="21"/>
    </row>
    <row r="295" spans="1:20">
      <c r="E295" s="41"/>
      <c r="F295" s="41"/>
      <c r="G295" s="41"/>
      <c r="H295" s="41"/>
      <c r="I295" s="41"/>
      <c r="J295" s="41"/>
      <c r="K295" s="41"/>
      <c r="L295" s="41"/>
      <c r="M295" s="41"/>
      <c r="N295" s="41"/>
      <c r="O295" s="41"/>
      <c r="P295" s="41"/>
      <c r="Q295" s="41"/>
      <c r="R295" s="41"/>
      <c r="S295" s="41"/>
    </row>
  </sheetData>
  <sheetProtection formatRows="0" insertRows="0"/>
  <mergeCells count="1">
    <mergeCell ref="A5:S5"/>
  </mergeCells>
  <dataValidations count="3">
    <dataValidation allowBlank="1" showErrorMessage="1" sqref="E9:P293 S9:S293" xr:uid="{F497CA36-2EA9-4FF2-8B2D-1AF88E981445}"/>
    <dataValidation type="list" allowBlank="1" showInputMessage="1" showErrorMessage="1" sqref="R9:R293"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293" xr:uid="{0CA48F33-9747-4D99-AF8B-AAEAA16B4D63}">
      <formula1>"Planned, Unplanned"</formula1>
    </dataValidation>
  </dataValidations>
  <pageMargins left="0.70866141732283472" right="0.70866141732283472" top="0.74803149606299213" bottom="0.74803149606299213" header="0.31496062992125989" footer="0.31496062992125989"/>
  <pageSetup paperSize="9" scale="36" fitToHeight="0" orientation="landscape" cellComments="asDisplayed"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c182c792-ca0b-4b67-abd5-f3a2900b1ceb" xsi:nil="true"/>
    <lcf76f155ced4ddcb4097134ff3c332f xmlns="c182c792-ca0b-4b67-abd5-f3a2900b1ceb">
      <Terms xmlns="http://schemas.microsoft.com/office/infopath/2007/PartnerControls"/>
    </lcf76f155ced4ddcb4097134ff3c332f>
    <TaxCatchAll xmlns="89cac5dc-bae6-4fdb-a81a-bb2ae60a907a" xsi:nil="true"/>
    <PricingandRegulatoryTerms xmlns="c182c792-ca0b-4b67-abd5-f3a2900b1ceb" xsi:nil="true"/>
    <Function xmlns="c182c792-ca0b-4b67-abd5-f3a2900b1ceb" xsi:nil="true"/>
    <_x0033_rdParty xmlns="c182c792-ca0b-4b67-abd5-f3a2900b1ceb" xsi:nil="true"/>
    <Activity xmlns="c182c792-ca0b-4b67-abd5-f3a2900b1ceb" xsi:nil="true"/>
    <Company xmlns="c182c792-ca0b-4b67-abd5-f3a2900b1ceb" xsi:nil="true"/>
    <Casefile xmlns="c182c792-ca0b-4b67-abd5-f3a2900b1c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46FE5AFBF65194DA6B63E9BF1A46A11" ma:contentTypeVersion="21" ma:contentTypeDescription="Create a new document." ma:contentTypeScope="" ma:versionID="a2a7403124d53b8a7f423f6ccd0131c1">
  <xsd:schema xmlns:xsd="http://www.w3.org/2001/XMLSchema" xmlns:xs="http://www.w3.org/2001/XMLSchema" xmlns:p="http://schemas.microsoft.com/office/2006/metadata/properties" xmlns:ns2="c182c792-ca0b-4b67-abd5-f3a2900b1ceb" xmlns:ns3="89cac5dc-bae6-4fdb-a81a-bb2ae60a907a" targetNamespace="http://schemas.microsoft.com/office/2006/metadata/properties" ma:root="true" ma:fieldsID="dc40246c54eb9b860e58ee62c9a93133" ns2:_="" ns3:_="">
    <xsd:import namespace="c182c792-ca0b-4b67-abd5-f3a2900b1ceb"/>
    <xsd:import namespace="89cac5dc-bae6-4fdb-a81a-bb2ae60a90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PricingandRegulatoryTerms" minOccurs="0"/>
                <xsd:element ref="ns2:Year" minOccurs="0"/>
                <xsd:element ref="ns2:Company" minOccurs="0"/>
                <xsd:element ref="ns2:Casefile" minOccurs="0"/>
                <xsd:element ref="ns2:_x0033_rdParty" minOccurs="0"/>
                <xsd:element ref="ns2:Function" minOccurs="0"/>
                <xsd:element ref="ns2:Activity"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2c792-ca0b-4b67-abd5-f3a2900b1c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be9a2bc-81a1-4af9-b3b0-ee43be2df3d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PricingandRegulatoryTerms" ma:index="20" nillable="true" ma:displayName="Pricing and Regulatory Terms" ma:format="Dropdown" ma:internalName="PricingandRegulatoryTerms">
      <xsd:simpleType>
        <xsd:restriction base="dms:Text">
          <xsd:maxLength value="255"/>
        </xsd:restriction>
      </xsd:simpleType>
    </xsd:element>
    <xsd:element name="Year" ma:index="21" nillable="true" ma:displayName="Year" ma:format="Dropdown" ma:internalName="Year">
      <xsd:simpleType>
        <xsd:restriction base="dms:Text">
          <xsd:maxLength value="255"/>
        </xsd:restriction>
      </xsd:simpleType>
    </xsd:element>
    <xsd:element name="Company" ma:index="22" nillable="true" ma:displayName="Company" ma:format="Dropdown" ma:internalName="Company">
      <xsd:simpleType>
        <xsd:restriction base="dms:Text">
          <xsd:maxLength value="255"/>
        </xsd:restriction>
      </xsd:simpleType>
    </xsd:element>
    <xsd:element name="Casefile" ma:index="23" nillable="true" ma:displayName="Casefile" ma:format="Dropdown" ma:internalName="Casefile">
      <xsd:simpleType>
        <xsd:restriction base="dms:Text">
          <xsd:maxLength value="255"/>
        </xsd:restriction>
      </xsd:simpleType>
    </xsd:element>
    <xsd:element name="_x0033_rdParty" ma:index="24" nillable="true" ma:displayName="3rdParty" ma:format="Dropdown" ma:internalName="_x0033_rdParty">
      <xsd:simpleType>
        <xsd:restriction base="dms:Text">
          <xsd:maxLength value="255"/>
        </xsd:restriction>
      </xsd:simpleType>
    </xsd:element>
    <xsd:element name="Function" ma:index="25" nillable="true" ma:displayName="Function" ma:format="Dropdown" ma:internalName="Function">
      <xsd:simpleType>
        <xsd:restriction base="dms:Text">
          <xsd:maxLength value="255"/>
        </xsd:restriction>
      </xsd:simpleType>
    </xsd:element>
    <xsd:element name="Activity" ma:index="26" nillable="true" ma:displayName="Activity" ma:format="Dropdown" ma:internalName="Activity">
      <xsd:simpleType>
        <xsd:restriction base="dms:Text">
          <xsd:maxLength value="255"/>
        </xsd:restriction>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ac5dc-bae6-4fdb-a81a-bb2ae60a907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5a35b89-182a-46aa-93d8-0e5f053e80ae}" ma:internalName="TaxCatchAll" ma:showField="CatchAllData" ma:web="89cac5dc-bae6-4fdb-a81a-bb2ae60a907a">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01E841-5632-4854-960F-26380600AC42}"/>
</file>

<file path=customXml/itemProps2.xml><?xml version="1.0" encoding="utf-8"?>
<ds:datastoreItem xmlns:ds="http://schemas.openxmlformats.org/officeDocument/2006/customXml" ds:itemID="{B73FCF6B-F9AD-4127-911A-0A7BE9AC086A}"/>
</file>

<file path=customXml/itemProps3.xml><?xml version="1.0" encoding="utf-8"?>
<ds:datastoreItem xmlns:ds="http://schemas.openxmlformats.org/officeDocument/2006/customXml" ds:itemID="{710B1D3D-80B4-4046-AD7E-5ADCBAE837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1899-12-31T11:00:00Z</dcterms:created>
  <dcterms:modified xsi:type="dcterms:W3CDTF">2025-09-16T22:34:24Z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0x010100946FE5AFBF65194DA6B63E9BF1A46A11</vt:lpwstr>
  </property>
  <property fmtid="{D5CDD505-2E9C-101B-9397-08002B2CF9AE}" pid="3" name="MediaServiceImageTags">
    <vt:lpwstr/>
  </property>
</Properties>
</file>